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855" activeTab="0"/>
  </bookViews>
  <sheets>
    <sheet name="Cash Flow 1" sheetId="1" r:id="rId1"/>
    <sheet name="Financials" sheetId="2" r:id="rId2"/>
    <sheet name="Request Details" sheetId="3" r:id="rId3"/>
  </sheets>
  <definedNames>
    <definedName name="_xlnm.Print_Area" localSheetId="0">'Cash Flow 1'!$B$1:$AQ$37</definedName>
    <definedName name="_xlnm.Print_Titles" localSheetId="0">'Cash Flow 1'!$B:$B,'Cash Flow 1'!$2:$2</definedName>
  </definedNames>
  <calcPr fullCalcOnLoad="1"/>
</workbook>
</file>

<file path=xl/sharedStrings.xml><?xml version="1.0" encoding="utf-8"?>
<sst xmlns="http://schemas.openxmlformats.org/spreadsheetml/2006/main" count="68" uniqueCount="68">
  <si>
    <t>Inflows</t>
  </si>
  <si>
    <t>Outflows</t>
  </si>
  <si>
    <t>Surplus/Deficits</t>
  </si>
  <si>
    <t>Interest expense</t>
  </si>
  <si>
    <t>Cumulative</t>
  </si>
  <si>
    <t>Total Inflow</t>
  </si>
  <si>
    <t>Total Outflow</t>
  </si>
  <si>
    <t>Month</t>
  </si>
  <si>
    <t>TOTAL</t>
  </si>
  <si>
    <t>Net Cash Flow/Month</t>
  </si>
  <si>
    <t>Term Loan Repayment</t>
  </si>
  <si>
    <t>Period</t>
  </si>
  <si>
    <t>Surplus-Deficits/month</t>
  </si>
  <si>
    <t xml:space="preserve">Salaries </t>
  </si>
  <si>
    <t xml:space="preserve">Rent </t>
  </si>
  <si>
    <t xml:space="preserve">Total Requested amount </t>
  </si>
  <si>
    <t>Balance sheet</t>
  </si>
  <si>
    <t>Profit &amp; loss</t>
  </si>
  <si>
    <t xml:space="preserve">Total assets </t>
  </si>
  <si>
    <t xml:space="preserve">Revenues </t>
  </si>
  <si>
    <t xml:space="preserve">Tangible net worth </t>
  </si>
  <si>
    <t>EBITDA</t>
  </si>
  <si>
    <t xml:space="preserve">Receivables </t>
  </si>
  <si>
    <t xml:space="preserve">Net Profit </t>
  </si>
  <si>
    <t xml:space="preserve">Total Liabilities </t>
  </si>
  <si>
    <t xml:space="preserve">Leverage after netting off dues from </t>
  </si>
  <si>
    <t xml:space="preserve">Gearing  after netting off dues from </t>
  </si>
  <si>
    <t xml:space="preserve">Current ratio </t>
  </si>
  <si>
    <t>Operating cash flow</t>
  </si>
  <si>
    <t xml:space="preserve">Requested Details </t>
  </si>
  <si>
    <t>KD</t>
  </si>
  <si>
    <t>%</t>
  </si>
  <si>
    <t>KWD '000</t>
  </si>
  <si>
    <t>(KWD '000)</t>
  </si>
  <si>
    <t xml:space="preserve">Borrowing Outstanding </t>
  </si>
  <si>
    <t>Notes:</t>
  </si>
  <si>
    <t xml:space="preserve">Amount to Cover Salary Expenses </t>
  </si>
  <si>
    <t xml:space="preserve">Amount to Cover Rental Expenses </t>
  </si>
  <si>
    <t xml:space="preserve">Amount to Cover Suppliers Payments-local </t>
  </si>
  <si>
    <t xml:space="preserve">Amount to Cover Suppliers Payments-International </t>
  </si>
  <si>
    <t xml:space="preserve">Amount to cover other Contractual obligations </t>
  </si>
  <si>
    <t xml:space="preserve">Total Debit </t>
  </si>
  <si>
    <t xml:space="preserve">Loan drawdown will be periodic as per the deficit for each month, against supporting documents. </t>
  </si>
  <si>
    <t xml:space="preserve">please provide financial highlight as per the second sheet below. </t>
  </si>
  <si>
    <t>A</t>
  </si>
  <si>
    <t>B</t>
  </si>
  <si>
    <t>C</t>
  </si>
  <si>
    <t>D</t>
  </si>
  <si>
    <t>E</t>
  </si>
  <si>
    <t>F</t>
  </si>
  <si>
    <t>G</t>
  </si>
  <si>
    <t>H</t>
  </si>
  <si>
    <t>Revenue Collected mean the amount the company  collected during the period, please mention the assumption used to arrive at the figures mentioned.(i.e Revenue of KD … per months, collection after 2 months)</t>
  </si>
  <si>
    <t>Rent need to be verified  with copy of the rent contracts and payment vouchers between Jan to Mar 2020.</t>
  </si>
  <si>
    <t>General Note : Monthly Loan drawdown amount (field 15) should not exceed the monthly deficit demonstrated in field number 10.</t>
  </si>
  <si>
    <t>I</t>
  </si>
  <si>
    <t xml:space="preserve">Please do not change or amend the furmelas, just fill in the balnket fields. </t>
  </si>
  <si>
    <t>Supplier payment should be past due, meaning you have already entered in contractual agreement with the client, and received the goods, before the crisis, and it need to be verified against invoices and/or contracts.(Note the program does't finance working capital)</t>
  </si>
  <si>
    <t>Other contractual obligation, please specify and provide supporting documents. (note program coveres unpreventable obligation only, that might effect company continuity)</t>
  </si>
  <si>
    <t>Company Name :</t>
  </si>
  <si>
    <t>Account number:</t>
  </si>
  <si>
    <t xml:space="preserve">Cash Sales </t>
  </si>
  <si>
    <t xml:space="preserve">Receivables Collected </t>
  </si>
  <si>
    <t>Supplier payments - Local (Attach suppliers list)</t>
  </si>
  <si>
    <t>Supplier payments-International (Attach suppliers list)</t>
  </si>
  <si>
    <t>Other Contractual Obligation ( Attach supporting doc)</t>
  </si>
  <si>
    <t>Loan Drowdawn- FAB +</t>
  </si>
  <si>
    <t>Salaries should be, as per the actual payment of salaries from company account with FAB, during the past 3 months. (or less than the actual amount)</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</si>
</sst>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ك.&quot;\ #,##0_-;&quot;د.ك.&quot;\ #,##0\-"/>
    <numFmt numFmtId="165" formatCode="&quot;د.ك.&quot;\ #,##0_-;[Red]&quot;د.ك.&quot;\ #,##0\-"/>
    <numFmt numFmtId="166" formatCode="&quot;د.ك.&quot;\ #,##0.00_-;&quot;د.ك.&quot;\ #,##0.00\-"/>
    <numFmt numFmtId="167" formatCode="&quot;د.ك.&quot;\ #,##0.00_-;[Red]&quot;د.ك.&quot;\ #,##0.00\-"/>
    <numFmt numFmtId="168" formatCode="_-&quot;د.ك.&quot;\ * #,##0_-;_-&quot;د.ك.&quot;\ * #,##0\-;_-&quot;د.ك.&quot;\ * &quot;-&quot;_-;_-@_-"/>
    <numFmt numFmtId="169" formatCode="_-* #,##0_-;_-* #,##0\-;_-* &quot;-&quot;_-;_-@_-"/>
    <numFmt numFmtId="170" formatCode="_-&quot;د.ك.&quot;\ * #,##0.00_-;_-&quot;د.ك.&quot;\ * #,##0.00\-;_-&quot;د.ك.&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0.000"/>
    <numFmt numFmtId="187" formatCode="0.0"/>
    <numFmt numFmtId="188" formatCode="0.000"/>
    <numFmt numFmtId="189" formatCode="#,##0.0"/>
    <numFmt numFmtId="190" formatCode="&quot;Yes&quot;;&quot;Yes&quot;;&quot;No&quot;"/>
    <numFmt numFmtId="191" formatCode="&quot;True&quot;;&quot;True&quot;;&quot;False&quot;"/>
    <numFmt numFmtId="192" formatCode="&quot;On&quot;;&quot;On&quot;;&quot;Off&quot;"/>
    <numFmt numFmtId="193" formatCode="0.000%"/>
    <numFmt numFmtId="194" formatCode="0.00000%"/>
    <numFmt numFmtId="195" formatCode="[$€-2]\ #,##0.00_);[Red]\([$€-2]\ #,##0.00\)"/>
    <numFmt numFmtId="196" formatCode="_(* #,##0.000_);_(* \(#,##0.000\);_(* &quot;-&quot;??_);_(@_)"/>
    <numFmt numFmtId="197" formatCode="#,##0.0000"/>
    <numFmt numFmtId="198" formatCode="_(* #,##0_);_(* \(#,##0\);_(* &quot;-&quot;??_);_(@_)"/>
    <numFmt numFmtId="199" formatCode="_(* #,##0.0_);_(* \(#,##0.0\);_(* &quot;-&quot;??_);_(@_)"/>
    <numFmt numFmtId="200" formatCode="[$-409]dddd\,\ mmmm\ dd\,\ yyyy"/>
    <numFmt numFmtId="201" formatCode="dd/mm/yyyy;@"/>
    <numFmt numFmtId="202" formatCode="#,##0.0_);\(#,##0.0\)"/>
    <numFmt numFmtId="203" formatCode="0.000000000"/>
    <numFmt numFmtId="204" formatCode="0.0000000000"/>
    <numFmt numFmtId="205" formatCode="0.00000000000"/>
    <numFmt numFmtId="206" formatCode="0.00000000"/>
    <numFmt numFmtId="207" formatCode="0.0000000"/>
    <numFmt numFmtId="208" formatCode="0.000000"/>
    <numFmt numFmtId="209" formatCode="0.00000"/>
    <numFmt numFmtId="210" formatCode="0.0000"/>
  </numFmts>
  <fonts count="51">
    <font>
      <sz val="10"/>
      <name val="Arial"/>
      <family val="0"/>
    </font>
    <font>
      <u val="single"/>
      <sz val="10"/>
      <color indexed="12"/>
      <name val="Arial"/>
      <family val="2"/>
    </font>
    <font>
      <u val="single"/>
      <sz val="10"/>
      <color indexed="36"/>
      <name val="Arial"/>
      <family val="2"/>
    </font>
    <font>
      <sz val="11"/>
      <name val="Calibri"/>
      <family val="2"/>
    </font>
    <font>
      <b/>
      <sz val="11"/>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2"/>
      <name val="Calibri"/>
      <family val="2"/>
    </font>
    <font>
      <b/>
      <i/>
      <sz val="12"/>
      <color indexed="10"/>
      <name val="Calibri"/>
      <family val="2"/>
    </font>
    <font>
      <b/>
      <i/>
      <sz val="12"/>
      <name val="Calibri"/>
      <family val="2"/>
    </font>
    <font>
      <i/>
      <sz val="12"/>
      <name val="Calibri"/>
      <family val="2"/>
    </font>
    <font>
      <b/>
      <u val="single"/>
      <sz val="12"/>
      <name val="Calibri"/>
      <family val="2"/>
    </font>
    <font>
      <u val="single"/>
      <sz val="12"/>
      <name val="Calibri"/>
      <family val="2"/>
    </font>
    <font>
      <sz val="12"/>
      <color indexed="53"/>
      <name val="Calibri"/>
      <family val="2"/>
    </font>
    <font>
      <sz val="14"/>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9" tint="-0.2499700039625167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10CCE0"/>
        <bgColor indexed="64"/>
      </patternFill>
    </fill>
    <fill>
      <patternFill patternType="solid">
        <fgColor rgb="FFE6E6E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2">
    <xf numFmtId="0" fontId="0" fillId="0" borderId="0" xfId="0" applyAlignment="1">
      <alignment/>
    </xf>
    <xf numFmtId="0" fontId="3" fillId="0" borderId="10" xfId="0" applyFont="1" applyBorder="1" applyAlignment="1">
      <alignment vertical="center" wrapText="1"/>
    </xf>
    <xf numFmtId="3" fontId="3" fillId="0" borderId="11" xfId="0" applyNumberFormat="1" applyFont="1" applyBorder="1" applyAlignment="1">
      <alignment vertical="center" wrapText="1"/>
    </xf>
    <xf numFmtId="0" fontId="4" fillId="33" borderId="10"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5" fillId="34" borderId="12" xfId="0" applyFont="1" applyFill="1" applyBorder="1" applyAlignment="1">
      <alignment vertical="center" wrapText="1"/>
    </xf>
    <xf numFmtId="0" fontId="5" fillId="34" borderId="13" xfId="0" applyFont="1" applyFill="1" applyBorder="1" applyAlignment="1">
      <alignment vertical="center" wrapText="1"/>
    </xf>
    <xf numFmtId="9" fontId="3" fillId="0" borderId="11" xfId="0" applyNumberFormat="1" applyFont="1" applyBorder="1" applyAlignment="1">
      <alignment vertical="center" wrapText="1"/>
    </xf>
    <xf numFmtId="3" fontId="3" fillId="0" borderId="11" xfId="0" applyNumberFormat="1" applyFont="1" applyBorder="1" applyAlignment="1">
      <alignment horizontal="center" vertical="center" wrapText="1"/>
    </xf>
    <xf numFmtId="198" fontId="3" fillId="0" borderId="11" xfId="42" applyNumberFormat="1" applyFont="1" applyBorder="1" applyAlignment="1">
      <alignment vertical="center" wrapText="1"/>
    </xf>
    <xf numFmtId="0" fontId="23" fillId="0" borderId="0" xfId="0" applyFont="1" applyAlignment="1">
      <alignment/>
    </xf>
    <xf numFmtId="198" fontId="24" fillId="35" borderId="14" xfId="42" applyNumberFormat="1" applyFont="1" applyFill="1" applyBorder="1" applyAlignment="1">
      <alignment/>
    </xf>
    <xf numFmtId="0" fontId="24" fillId="0" borderId="0" xfId="0" applyFont="1" applyAlignment="1">
      <alignment/>
    </xf>
    <xf numFmtId="0" fontId="5" fillId="0" borderId="0" xfId="0" applyFont="1" applyAlignment="1">
      <alignment/>
    </xf>
    <xf numFmtId="0" fontId="25" fillId="0" borderId="0" xfId="0" applyFont="1" applyAlignment="1">
      <alignment horizontal="center"/>
    </xf>
    <xf numFmtId="0" fontId="24" fillId="0" borderId="0" xfId="0" applyFont="1" applyAlignment="1">
      <alignment/>
    </xf>
    <xf numFmtId="0" fontId="24" fillId="0" borderId="0" xfId="0" applyFont="1" applyFill="1" applyAlignment="1">
      <alignment/>
    </xf>
    <xf numFmtId="0" fontId="24" fillId="36" borderId="0" xfId="0" applyFont="1" applyFill="1" applyAlignment="1">
      <alignment/>
    </xf>
    <xf numFmtId="0" fontId="26" fillId="37" borderId="14" xfId="0" applyFont="1" applyFill="1" applyBorder="1" applyAlignment="1">
      <alignment horizontal="center"/>
    </xf>
    <xf numFmtId="17" fontId="24" fillId="37" borderId="14" xfId="0" applyNumberFormat="1" applyFont="1" applyFill="1" applyBorder="1" applyAlignment="1">
      <alignment horizontal="center"/>
    </xf>
    <xf numFmtId="0" fontId="5" fillId="0" borderId="0" xfId="0" applyFont="1" applyAlignment="1">
      <alignment horizontal="center"/>
    </xf>
    <xf numFmtId="0" fontId="5" fillId="37" borderId="15" xfId="0" applyFont="1" applyFill="1" applyBorder="1" applyAlignment="1">
      <alignment horizontal="center"/>
    </xf>
    <xf numFmtId="0" fontId="5" fillId="37" borderId="14" xfId="0" applyFont="1" applyFill="1" applyBorder="1" applyAlignment="1">
      <alignment horizontal="center"/>
    </xf>
    <xf numFmtId="0" fontId="5" fillId="0" borderId="14" xfId="0" applyFont="1" applyFill="1" applyBorder="1" applyAlignment="1">
      <alignment horizontal="center"/>
    </xf>
    <xf numFmtId="0" fontId="5" fillId="0" borderId="0" xfId="0" applyFont="1" applyFill="1" applyAlignment="1">
      <alignment horizontal="center"/>
    </xf>
    <xf numFmtId="0" fontId="24" fillId="38" borderId="0" xfId="0" applyFont="1" applyFill="1" applyAlignment="1">
      <alignment/>
    </xf>
    <xf numFmtId="0" fontId="5" fillId="39" borderId="16" xfId="0" applyFont="1" applyFill="1" applyBorder="1" applyAlignment="1">
      <alignment horizontal="center"/>
    </xf>
    <xf numFmtId="3" fontId="24" fillId="0" borderId="14" xfId="0" applyNumberFormat="1" applyFont="1" applyBorder="1" applyAlignment="1">
      <alignment/>
    </xf>
    <xf numFmtId="0" fontId="24" fillId="38" borderId="16" xfId="0" applyFont="1" applyFill="1" applyBorder="1" applyAlignment="1">
      <alignment/>
    </xf>
    <xf numFmtId="0" fontId="5" fillId="38" borderId="16" xfId="0" applyFont="1" applyFill="1" applyBorder="1" applyAlignment="1">
      <alignment horizontal="center"/>
    </xf>
    <xf numFmtId="3" fontId="24" fillId="0" borderId="0" xfId="0" applyNumberFormat="1" applyFont="1" applyAlignment="1">
      <alignment/>
    </xf>
    <xf numFmtId="0" fontId="24" fillId="39" borderId="14" xfId="0" applyFont="1" applyFill="1" applyBorder="1" applyAlignment="1">
      <alignment/>
    </xf>
    <xf numFmtId="3" fontId="27" fillId="39" borderId="14" xfId="0" applyNumberFormat="1" applyFont="1" applyFill="1" applyBorder="1" applyAlignment="1">
      <alignment horizontal="center"/>
    </xf>
    <xf numFmtId="0" fontId="24" fillId="0" borderId="14" xfId="0" applyFont="1" applyBorder="1" applyAlignment="1">
      <alignment/>
    </xf>
    <xf numFmtId="3" fontId="24" fillId="0" borderId="15" xfId="0" applyNumberFormat="1" applyFont="1" applyBorder="1" applyAlignment="1">
      <alignment/>
    </xf>
    <xf numFmtId="3" fontId="24" fillId="38" borderId="14" xfId="0" applyNumberFormat="1" applyFont="1" applyFill="1" applyBorder="1" applyAlignment="1">
      <alignment/>
    </xf>
    <xf numFmtId="0" fontId="24" fillId="38" borderId="14" xfId="0" applyFont="1" applyFill="1" applyBorder="1" applyAlignment="1">
      <alignment/>
    </xf>
    <xf numFmtId="0" fontId="25" fillId="0" borderId="14" xfId="0" applyFont="1" applyBorder="1" applyAlignment="1">
      <alignment horizontal="center"/>
    </xf>
    <xf numFmtId="0" fontId="24" fillId="39" borderId="17" xfId="0" applyFont="1" applyFill="1" applyBorder="1" applyAlignment="1">
      <alignment/>
    </xf>
    <xf numFmtId="0" fontId="24" fillId="38" borderId="18" xfId="0" applyFont="1" applyFill="1" applyBorder="1" applyAlignment="1">
      <alignment/>
    </xf>
    <xf numFmtId="0" fontId="24" fillId="0" borderId="18" xfId="0" applyFont="1" applyBorder="1" applyAlignment="1">
      <alignment/>
    </xf>
    <xf numFmtId="0" fontId="25" fillId="0" borderId="18" xfId="0" applyFont="1" applyBorder="1" applyAlignment="1">
      <alignment horizontal="center"/>
    </xf>
    <xf numFmtId="0" fontId="24" fillId="0" borderId="17" xfId="0" applyFont="1" applyBorder="1" applyAlignment="1">
      <alignment/>
    </xf>
    <xf numFmtId="3" fontId="27" fillId="39" borderId="17" xfId="0" applyNumberFormat="1" applyFont="1" applyFill="1" applyBorder="1" applyAlignment="1">
      <alignment horizontal="center"/>
    </xf>
    <xf numFmtId="0" fontId="28" fillId="39" borderId="14" xfId="0" applyFont="1" applyFill="1" applyBorder="1" applyAlignment="1">
      <alignment horizontal="right"/>
    </xf>
    <xf numFmtId="3" fontId="5" fillId="39" borderId="14" xfId="0" applyNumberFormat="1" applyFont="1" applyFill="1" applyBorder="1" applyAlignment="1">
      <alignment horizontal="right"/>
    </xf>
    <xf numFmtId="3" fontId="5" fillId="39" borderId="14" xfId="0" applyNumberFormat="1" applyFont="1" applyFill="1" applyBorder="1" applyAlignment="1">
      <alignment/>
    </xf>
    <xf numFmtId="0" fontId="5" fillId="0" borderId="14" xfId="0" applyFont="1" applyFill="1" applyBorder="1" applyAlignment="1">
      <alignment/>
    </xf>
    <xf numFmtId="3" fontId="26" fillId="39" borderId="14" xfId="0" applyNumberFormat="1" applyFont="1" applyFill="1" applyBorder="1" applyAlignment="1">
      <alignment horizontal="center"/>
    </xf>
    <xf numFmtId="0" fontId="5" fillId="0" borderId="0" xfId="0" applyFont="1" applyFill="1" applyAlignment="1">
      <alignment/>
    </xf>
    <xf numFmtId="0" fontId="5" fillId="38" borderId="19" xfId="0" applyFont="1" applyFill="1" applyBorder="1" applyAlignment="1">
      <alignment horizontal="center"/>
    </xf>
    <xf numFmtId="0" fontId="24" fillId="38" borderId="19" xfId="0" applyFont="1" applyFill="1" applyBorder="1" applyAlignment="1">
      <alignment/>
    </xf>
    <xf numFmtId="0" fontId="25" fillId="38" borderId="19" xfId="0" applyFont="1" applyFill="1" applyBorder="1" applyAlignment="1">
      <alignment horizontal="center"/>
    </xf>
    <xf numFmtId="3" fontId="27" fillId="38" borderId="16" xfId="0" applyNumberFormat="1" applyFont="1" applyFill="1" applyBorder="1" applyAlignment="1">
      <alignment horizontal="center"/>
    </xf>
    <xf numFmtId="0" fontId="24" fillId="0" borderId="18" xfId="0" applyFont="1" applyBorder="1" applyAlignment="1">
      <alignment/>
    </xf>
    <xf numFmtId="198" fontId="24" fillId="38" borderId="14" xfId="42" applyNumberFormat="1" applyFont="1" applyFill="1" applyBorder="1" applyAlignment="1">
      <alignment/>
    </xf>
    <xf numFmtId="43" fontId="24" fillId="0" borderId="14" xfId="42" applyFont="1" applyBorder="1" applyAlignment="1">
      <alignment/>
    </xf>
    <xf numFmtId="3" fontId="24" fillId="0" borderId="0" xfId="0" applyNumberFormat="1" applyFont="1" applyFill="1" applyAlignment="1">
      <alignment/>
    </xf>
    <xf numFmtId="0" fontId="29" fillId="0" borderId="0" xfId="0" applyFont="1" applyAlignment="1">
      <alignment/>
    </xf>
    <xf numFmtId="0" fontId="24" fillId="38" borderId="20" xfId="0" applyFont="1" applyFill="1" applyBorder="1" applyAlignment="1">
      <alignment/>
    </xf>
    <xf numFmtId="0" fontId="24" fillId="0" borderId="21" xfId="0" applyFont="1" applyBorder="1" applyAlignment="1">
      <alignment/>
    </xf>
    <xf numFmtId="0" fontId="25" fillId="0" borderId="21" xfId="0" applyFont="1" applyBorder="1" applyAlignment="1">
      <alignment horizontal="center"/>
    </xf>
    <xf numFmtId="0" fontId="24" fillId="39" borderId="14" xfId="0" applyFont="1" applyFill="1" applyBorder="1" applyAlignment="1">
      <alignment horizontal="left"/>
    </xf>
    <xf numFmtId="3" fontId="24" fillId="40" borderId="14" xfId="0" applyNumberFormat="1" applyFont="1" applyFill="1" applyBorder="1" applyAlignment="1">
      <alignment horizontal="right"/>
    </xf>
    <xf numFmtId="0" fontId="24" fillId="40" borderId="14" xfId="0" applyFont="1" applyFill="1" applyBorder="1" applyAlignment="1">
      <alignment/>
    </xf>
    <xf numFmtId="0" fontId="24" fillId="0" borderId="15" xfId="0" applyFont="1" applyBorder="1" applyAlignment="1">
      <alignment/>
    </xf>
    <xf numFmtId="3" fontId="26" fillId="41" borderId="14" xfId="0" applyNumberFormat="1" applyFont="1" applyFill="1" applyBorder="1" applyAlignment="1">
      <alignment horizontal="center"/>
    </xf>
    <xf numFmtId="0" fontId="28" fillId="0" borderId="14" xfId="0" applyFont="1" applyFill="1" applyBorder="1" applyAlignment="1">
      <alignment horizontal="right"/>
    </xf>
    <xf numFmtId="3" fontId="5" fillId="0" borderId="14" xfId="0" applyNumberFormat="1" applyFont="1" applyFill="1" applyBorder="1" applyAlignment="1">
      <alignment horizontal="right"/>
    </xf>
    <xf numFmtId="3" fontId="5" fillId="0" borderId="14" xfId="0" applyNumberFormat="1" applyFont="1" applyFill="1" applyBorder="1" applyAlignment="1">
      <alignment/>
    </xf>
    <xf numFmtId="3" fontId="26" fillId="0" borderId="14" xfId="0" applyNumberFormat="1" applyFont="1" applyFill="1" applyBorder="1" applyAlignment="1">
      <alignment horizontal="center"/>
    </xf>
    <xf numFmtId="3" fontId="5" fillId="0" borderId="14" xfId="0" applyNumberFormat="1" applyFont="1" applyFill="1" applyBorder="1" applyAlignment="1" applyProtection="1">
      <alignment horizontal="right"/>
      <protection/>
    </xf>
    <xf numFmtId="0" fontId="24" fillId="35" borderId="14" xfId="0" applyFont="1" applyFill="1" applyBorder="1" applyAlignment="1">
      <alignment/>
    </xf>
    <xf numFmtId="0" fontId="5" fillId="35" borderId="14" xfId="0" applyFont="1" applyFill="1" applyBorder="1" applyAlignment="1">
      <alignment/>
    </xf>
    <xf numFmtId="3" fontId="27" fillId="0" borderId="17" xfId="0" applyNumberFormat="1" applyFont="1" applyFill="1" applyBorder="1" applyAlignment="1">
      <alignment horizontal="center"/>
    </xf>
    <xf numFmtId="3" fontId="24" fillId="38" borderId="14" xfId="0" applyNumberFormat="1" applyFont="1" applyFill="1" applyBorder="1" applyAlignment="1">
      <alignment horizontal="right"/>
    </xf>
    <xf numFmtId="3" fontId="27" fillId="0" borderId="14" xfId="0" applyNumberFormat="1" applyFont="1" applyFill="1" applyBorder="1" applyAlignment="1">
      <alignment horizontal="center"/>
    </xf>
    <xf numFmtId="3" fontId="24" fillId="42" borderId="14" xfId="0" applyNumberFormat="1" applyFont="1" applyFill="1" applyBorder="1" applyAlignment="1">
      <alignment horizontal="right"/>
    </xf>
    <xf numFmtId="3" fontId="50" fillId="0" borderId="14" xfId="0" applyNumberFormat="1" applyFont="1" applyBorder="1" applyAlignment="1">
      <alignment horizontal="right"/>
    </xf>
    <xf numFmtId="0" fontId="5" fillId="0" borderId="0" xfId="0" applyFont="1" applyAlignment="1">
      <alignment wrapText="1"/>
    </xf>
    <xf numFmtId="0" fontId="31" fillId="0" borderId="0" xfId="0" applyFont="1" applyAlignment="1">
      <alignment/>
    </xf>
    <xf numFmtId="0" fontId="3" fillId="0" borderId="0" xfId="0" applyFont="1" applyAlignment="1">
      <alignment/>
    </xf>
    <xf numFmtId="0" fontId="3" fillId="39" borderId="14" xfId="0" applyFont="1" applyFill="1" applyBorder="1" applyAlignment="1">
      <alignment/>
    </xf>
    <xf numFmtId="198" fontId="3" fillId="38" borderId="14" xfId="42" applyNumberFormat="1" applyFont="1" applyFill="1" applyBorder="1" applyAlignment="1">
      <alignment/>
    </xf>
    <xf numFmtId="3" fontId="32" fillId="39" borderId="14" xfId="0" applyNumberFormat="1" applyFont="1" applyFill="1" applyBorder="1" applyAlignment="1">
      <alignment horizontal="center"/>
    </xf>
    <xf numFmtId="0" fontId="3" fillId="0" borderId="0" xfId="0" applyFont="1" applyFill="1" applyAlignment="1">
      <alignment/>
    </xf>
    <xf numFmtId="0" fontId="3" fillId="38" borderId="14" xfId="0" applyFont="1" applyFill="1" applyBorder="1" applyAlignment="1">
      <alignment/>
    </xf>
    <xf numFmtId="187" fontId="3" fillId="38" borderId="14" xfId="0" applyNumberFormat="1" applyFont="1" applyFill="1" applyBorder="1" applyAlignment="1">
      <alignment/>
    </xf>
    <xf numFmtId="43" fontId="3" fillId="38" borderId="14" xfId="42" applyFont="1" applyFill="1" applyBorder="1" applyAlignment="1">
      <alignment/>
    </xf>
    <xf numFmtId="0" fontId="3" fillId="0" borderId="14" xfId="0" applyFont="1" applyBorder="1" applyAlignment="1">
      <alignment/>
    </xf>
    <xf numFmtId="9" fontId="3" fillId="0" borderId="11" xfId="0" applyNumberFormat="1" applyFont="1" applyBorder="1" applyAlignment="1">
      <alignment horizontal="center" vertical="center" wrapText="1"/>
    </xf>
    <xf numFmtId="3" fontId="0" fillId="0" borderId="0" xfId="0" applyNumberFormat="1" applyAlignment="1">
      <alignment/>
    </xf>
    <xf numFmtId="3" fontId="3" fillId="0" borderId="11" xfId="0" applyNumberFormat="1" applyFont="1" applyFill="1" applyBorder="1" applyAlignment="1">
      <alignment horizontal="center" vertical="center" wrapText="1"/>
    </xf>
    <xf numFmtId="0" fontId="5" fillId="39" borderId="14" xfId="0" applyFont="1" applyFill="1" applyBorder="1" applyAlignment="1">
      <alignment horizontal="center" vertical="center"/>
    </xf>
    <xf numFmtId="0" fontId="24" fillId="0" borderId="0" xfId="0" applyFont="1" applyAlignment="1">
      <alignment horizontal="center"/>
    </xf>
    <xf numFmtId="0" fontId="5" fillId="39" borderId="16" xfId="0" applyFont="1" applyFill="1" applyBorder="1" applyAlignment="1">
      <alignment horizontal="center"/>
    </xf>
    <xf numFmtId="0" fontId="24" fillId="0" borderId="17" xfId="0" applyFont="1" applyBorder="1" applyAlignment="1">
      <alignment/>
    </xf>
    <xf numFmtId="0" fontId="4" fillId="43" borderId="22" xfId="0" applyFont="1" applyFill="1" applyBorder="1" applyAlignment="1">
      <alignment horizontal="center" vertical="center" wrapText="1"/>
    </xf>
    <xf numFmtId="0" fontId="4" fillId="43" borderId="23" xfId="0" applyFont="1" applyFill="1" applyBorder="1" applyAlignment="1">
      <alignment horizontal="center" vertical="center" wrapText="1"/>
    </xf>
    <xf numFmtId="0" fontId="4" fillId="43"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BO45"/>
  <sheetViews>
    <sheetView tabSelected="1" workbookViewId="0" topLeftCell="A6">
      <selection activeCell="G39" sqref="G39"/>
    </sheetView>
  </sheetViews>
  <sheetFormatPr defaultColWidth="11.421875" defaultRowHeight="12.75"/>
  <cols>
    <col min="1" max="1" width="3.00390625" style="14" customWidth="1"/>
    <col min="2" max="2" width="52.421875" style="14" customWidth="1"/>
    <col min="3" max="3" width="7.140625" style="14" bestFit="1" customWidth="1"/>
    <col min="4" max="4" width="8.00390625" style="14" bestFit="1" customWidth="1"/>
    <col min="5" max="5" width="7.28125" style="14" customWidth="1"/>
    <col min="6" max="6" width="6.421875" style="14" bestFit="1" customWidth="1"/>
    <col min="7" max="7" width="7.57421875" style="14" bestFit="1" customWidth="1"/>
    <col min="8" max="9" width="7.28125" style="14" bestFit="1" customWidth="1"/>
    <col min="10" max="11" width="7.57421875" style="14" bestFit="1" customWidth="1"/>
    <col min="12" max="12" width="7.00390625" style="14" bestFit="1" customWidth="1"/>
    <col min="13" max="13" width="7.28125" style="14" bestFit="1" customWidth="1"/>
    <col min="14" max="14" width="7.7109375" style="14" bestFit="1" customWidth="1"/>
    <col min="15" max="15" width="7.140625" style="14" bestFit="1" customWidth="1"/>
    <col min="16" max="16" width="8.00390625" style="14" bestFit="1" customWidth="1"/>
    <col min="17" max="17" width="7.00390625" style="14" bestFit="1" customWidth="1"/>
    <col min="18" max="18" width="6.421875" style="14" bestFit="1" customWidth="1"/>
    <col min="19" max="19" width="7.57421875" style="14" bestFit="1" customWidth="1"/>
    <col min="20" max="21" width="7.28125" style="14" bestFit="1" customWidth="1"/>
    <col min="22" max="23" width="7.57421875" style="14" bestFit="1" customWidth="1"/>
    <col min="24" max="24" width="7.00390625" style="14" bestFit="1" customWidth="1"/>
    <col min="25" max="25" width="7.28125" style="14" bestFit="1" customWidth="1"/>
    <col min="26" max="26" width="7.7109375" style="14" bestFit="1" customWidth="1"/>
    <col min="27" max="27" width="7.140625" style="14" bestFit="1" customWidth="1"/>
    <col min="28" max="28" width="8.00390625" style="14" bestFit="1" customWidth="1"/>
    <col min="29" max="29" width="7.00390625" style="14" bestFit="1" customWidth="1"/>
    <col min="30" max="30" width="6.421875" style="14" bestFit="1" customWidth="1"/>
    <col min="31" max="31" width="7.57421875" style="14" bestFit="1" customWidth="1"/>
    <col min="32" max="33" width="7.28125" style="14" bestFit="1" customWidth="1"/>
    <col min="34" max="34" width="7.57421875" style="14" bestFit="1" customWidth="1"/>
    <col min="35" max="35" width="7.57421875" style="16" bestFit="1" customWidth="1"/>
    <col min="36" max="36" width="7.00390625" style="16" bestFit="1" customWidth="1"/>
    <col min="37" max="37" width="7.28125" style="16" bestFit="1" customWidth="1"/>
    <col min="38" max="38" width="7.7109375" style="16" bestFit="1" customWidth="1"/>
    <col min="39" max="39" width="7.140625" style="14" bestFit="1" customWidth="1"/>
    <col min="40" max="40" width="8.00390625" style="14" bestFit="1" customWidth="1"/>
    <col min="41" max="41" width="7.00390625" style="14" bestFit="1" customWidth="1"/>
    <col min="42" max="42" width="0.42578125" style="14" customWidth="1"/>
    <col min="43" max="43" width="12.140625" style="14" bestFit="1" customWidth="1"/>
    <col min="44" max="16384" width="11.421875" style="14" customWidth="1"/>
  </cols>
  <sheetData>
    <row r="1" spans="2:5" ht="18.75">
      <c r="B1" s="12" t="s">
        <v>59</v>
      </c>
      <c r="C1" s="82"/>
      <c r="D1" s="82"/>
      <c r="E1" s="12" t="s">
        <v>60</v>
      </c>
    </row>
    <row r="2" spans="15:67" ht="15.75">
      <c r="O2" s="17"/>
      <c r="P2" s="17"/>
      <c r="Q2" s="96"/>
      <c r="R2" s="96"/>
      <c r="S2" s="96"/>
      <c r="T2" s="96"/>
      <c r="U2" s="96"/>
      <c r="V2" s="96"/>
      <c r="W2" s="96"/>
      <c r="AS2" s="18"/>
      <c r="AT2" s="18"/>
      <c r="AU2" s="18"/>
      <c r="AV2" s="18"/>
      <c r="AW2" s="18"/>
      <c r="AX2" s="18"/>
      <c r="AY2" s="18"/>
      <c r="AZ2" s="18"/>
      <c r="BA2" s="18"/>
      <c r="BB2" s="18"/>
      <c r="BC2" s="18"/>
      <c r="BD2" s="18"/>
      <c r="BE2" s="18"/>
      <c r="BF2" s="18"/>
      <c r="BG2" s="18"/>
      <c r="BH2" s="18"/>
      <c r="BI2" s="18"/>
      <c r="BJ2" s="18"/>
      <c r="BK2" s="18"/>
      <c r="BL2" s="18"/>
      <c r="BM2" s="18"/>
      <c r="BN2" s="18"/>
      <c r="BO2" s="18"/>
    </row>
    <row r="3" spans="2:67" s="19" customFormat="1" ht="15.75">
      <c r="B3" s="20" t="s">
        <v>11</v>
      </c>
      <c r="C3" s="21">
        <v>44287</v>
      </c>
      <c r="D3" s="21">
        <v>44317</v>
      </c>
      <c r="E3" s="21">
        <v>44348</v>
      </c>
      <c r="F3" s="21">
        <v>44378</v>
      </c>
      <c r="G3" s="21">
        <v>44409</v>
      </c>
      <c r="H3" s="21">
        <v>44440</v>
      </c>
      <c r="I3" s="21">
        <v>44470</v>
      </c>
      <c r="J3" s="21">
        <v>44501</v>
      </c>
      <c r="K3" s="21">
        <v>44531</v>
      </c>
      <c r="L3" s="21">
        <v>44562</v>
      </c>
      <c r="M3" s="21">
        <v>44593</v>
      </c>
      <c r="N3" s="21">
        <v>44621</v>
      </c>
      <c r="O3" s="21">
        <v>44652</v>
      </c>
      <c r="P3" s="21">
        <v>44682</v>
      </c>
      <c r="Q3" s="21">
        <v>44713</v>
      </c>
      <c r="R3" s="21">
        <v>44743</v>
      </c>
      <c r="S3" s="21">
        <v>44774</v>
      </c>
      <c r="T3" s="21">
        <v>44805</v>
      </c>
      <c r="U3" s="21">
        <v>44835</v>
      </c>
      <c r="V3" s="21">
        <v>44866</v>
      </c>
      <c r="W3" s="21">
        <v>44896</v>
      </c>
      <c r="X3" s="21">
        <v>44927</v>
      </c>
      <c r="Y3" s="21">
        <v>44958</v>
      </c>
      <c r="Z3" s="21">
        <v>44986</v>
      </c>
      <c r="AA3" s="21">
        <v>45017</v>
      </c>
      <c r="AB3" s="21">
        <v>45047</v>
      </c>
      <c r="AC3" s="21">
        <v>45078</v>
      </c>
      <c r="AD3" s="21">
        <v>45108</v>
      </c>
      <c r="AE3" s="21">
        <v>45139</v>
      </c>
      <c r="AF3" s="21">
        <v>45170</v>
      </c>
      <c r="AG3" s="21">
        <v>45200</v>
      </c>
      <c r="AH3" s="21">
        <v>45231</v>
      </c>
      <c r="AI3" s="21">
        <v>45261</v>
      </c>
      <c r="AJ3" s="21">
        <v>45292</v>
      </c>
      <c r="AK3" s="21">
        <v>45323</v>
      </c>
      <c r="AL3" s="21">
        <v>45352</v>
      </c>
      <c r="AM3" s="21">
        <v>45383</v>
      </c>
      <c r="AN3" s="21">
        <v>45413</v>
      </c>
      <c r="AO3" s="21">
        <v>45444</v>
      </c>
      <c r="AP3" s="21">
        <v>44986</v>
      </c>
      <c r="AQ3" s="95" t="s">
        <v>8</v>
      </c>
      <c r="AR3" s="18"/>
      <c r="AS3" s="18"/>
      <c r="AT3" s="18"/>
      <c r="AU3" s="18"/>
      <c r="AV3" s="18"/>
      <c r="AW3" s="18"/>
      <c r="AX3" s="18"/>
      <c r="AY3" s="18"/>
      <c r="AZ3" s="18"/>
      <c r="BA3" s="18"/>
      <c r="BB3" s="18"/>
      <c r="BC3" s="18"/>
      <c r="BD3" s="18"/>
      <c r="BE3" s="18"/>
      <c r="BF3" s="18"/>
      <c r="BG3" s="18"/>
      <c r="BH3" s="18"/>
      <c r="BI3" s="18"/>
      <c r="BJ3" s="18"/>
      <c r="BK3" s="18"/>
      <c r="BL3" s="18"/>
      <c r="BM3" s="18"/>
      <c r="BN3" s="18"/>
      <c r="BO3" s="18"/>
    </row>
    <row r="4" spans="2:67" s="22" customFormat="1" ht="15.75">
      <c r="B4" s="20" t="s">
        <v>7</v>
      </c>
      <c r="C4" s="20">
        <v>1</v>
      </c>
      <c r="D4" s="20">
        <v>2</v>
      </c>
      <c r="E4" s="20">
        <v>3</v>
      </c>
      <c r="F4" s="20">
        <v>4</v>
      </c>
      <c r="G4" s="20">
        <v>5</v>
      </c>
      <c r="H4" s="20">
        <v>6</v>
      </c>
      <c r="I4" s="20">
        <v>7</v>
      </c>
      <c r="J4" s="20">
        <v>8</v>
      </c>
      <c r="K4" s="20">
        <v>9</v>
      </c>
      <c r="L4" s="20">
        <v>10</v>
      </c>
      <c r="M4" s="20">
        <v>11</v>
      </c>
      <c r="N4" s="20">
        <v>12</v>
      </c>
      <c r="O4" s="23">
        <v>13</v>
      </c>
      <c r="P4" s="24">
        <v>14</v>
      </c>
      <c r="Q4" s="24">
        <v>15</v>
      </c>
      <c r="R4" s="24">
        <v>16</v>
      </c>
      <c r="S4" s="24">
        <v>17</v>
      </c>
      <c r="T4" s="24">
        <v>18</v>
      </c>
      <c r="U4" s="24">
        <v>19</v>
      </c>
      <c r="V4" s="24">
        <v>20</v>
      </c>
      <c r="W4" s="24">
        <v>21</v>
      </c>
      <c r="X4" s="24">
        <v>22</v>
      </c>
      <c r="Y4" s="24">
        <v>23</v>
      </c>
      <c r="Z4" s="24">
        <v>24</v>
      </c>
      <c r="AA4" s="23">
        <v>25</v>
      </c>
      <c r="AB4" s="24">
        <v>26</v>
      </c>
      <c r="AC4" s="24">
        <v>27</v>
      </c>
      <c r="AD4" s="24">
        <v>28</v>
      </c>
      <c r="AE4" s="24">
        <v>29</v>
      </c>
      <c r="AF4" s="24">
        <v>30</v>
      </c>
      <c r="AG4" s="24">
        <v>31</v>
      </c>
      <c r="AH4" s="24">
        <v>32</v>
      </c>
      <c r="AI4" s="24">
        <v>33</v>
      </c>
      <c r="AJ4" s="24">
        <v>34</v>
      </c>
      <c r="AK4" s="24">
        <v>35</v>
      </c>
      <c r="AL4" s="24">
        <v>36</v>
      </c>
      <c r="AM4" s="24">
        <v>37</v>
      </c>
      <c r="AN4" s="24">
        <v>38</v>
      </c>
      <c r="AO4" s="24">
        <v>39</v>
      </c>
      <c r="AP4" s="25"/>
      <c r="AQ4" s="95"/>
      <c r="AR4" s="26"/>
      <c r="AS4" s="26"/>
      <c r="AT4" s="26"/>
      <c r="AU4" s="26"/>
      <c r="AV4" s="26"/>
      <c r="AW4" s="26"/>
      <c r="AX4" s="26"/>
      <c r="AY4" s="26"/>
      <c r="AZ4" s="26"/>
      <c r="BA4" s="26"/>
      <c r="BB4" s="26"/>
      <c r="BC4" s="26"/>
      <c r="BD4" s="26"/>
      <c r="BE4" s="26"/>
      <c r="BF4" s="26"/>
      <c r="BG4" s="26"/>
      <c r="BH4" s="26"/>
      <c r="BI4" s="26"/>
      <c r="BJ4" s="26"/>
      <c r="BK4" s="26"/>
      <c r="BL4" s="26"/>
      <c r="BM4" s="26"/>
      <c r="BN4" s="26"/>
      <c r="BO4" s="26"/>
    </row>
    <row r="5" spans="2:43" s="27" customFormat="1" ht="16.5" customHeight="1">
      <c r="B5" s="28" t="s">
        <v>0</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30"/>
      <c r="AQ5" s="31"/>
    </row>
    <row r="6" spans="2:43" s="27" customFormat="1" ht="16.5" customHeight="1">
      <c r="B6" s="33" t="s">
        <v>61</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1"/>
    </row>
    <row r="7" spans="1:43" s="32" customFormat="1" ht="15.75">
      <c r="A7" s="32">
        <v>1</v>
      </c>
      <c r="B7" s="33" t="s">
        <v>62</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4">
        <f>SUM(C7:AO7)</f>
        <v>0</v>
      </c>
    </row>
    <row r="8" spans="2:67" ht="15.75">
      <c r="B8" s="33"/>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35"/>
      <c r="AQ8" s="34">
        <f>SUM(O8:AO8)</f>
        <v>0</v>
      </c>
      <c r="AT8" s="18"/>
      <c r="AU8" s="18"/>
      <c r="AV8" s="18"/>
      <c r="AW8" s="18"/>
      <c r="AX8" s="18"/>
      <c r="AY8" s="18"/>
      <c r="AZ8" s="18"/>
      <c r="BA8" s="18"/>
      <c r="BB8" s="18"/>
      <c r="BC8" s="18"/>
      <c r="BD8" s="18"/>
      <c r="BE8" s="18"/>
      <c r="BF8" s="18"/>
      <c r="BG8" s="18"/>
      <c r="BH8" s="18"/>
      <c r="BI8" s="18"/>
      <c r="BJ8" s="18"/>
      <c r="BK8" s="18"/>
      <c r="BL8" s="18"/>
      <c r="BM8" s="18"/>
      <c r="BN8" s="18"/>
      <c r="BO8" s="18"/>
    </row>
    <row r="9" spans="2:67" ht="2.25" customHeight="1">
      <c r="B9" s="33"/>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35"/>
      <c r="AQ9" s="34">
        <f>SUM(O9:AO9)</f>
        <v>0</v>
      </c>
      <c r="AT9" s="18"/>
      <c r="AU9" s="18"/>
      <c r="AV9" s="18"/>
      <c r="AW9" s="18"/>
      <c r="AX9" s="18"/>
      <c r="AY9" s="18"/>
      <c r="AZ9" s="18"/>
      <c r="BA9" s="18"/>
      <c r="BB9" s="18"/>
      <c r="BC9" s="18"/>
      <c r="BD9" s="18"/>
      <c r="BE9" s="18"/>
      <c r="BF9" s="18"/>
      <c r="BG9" s="18"/>
      <c r="BH9" s="18"/>
      <c r="BI9" s="18"/>
      <c r="BJ9" s="18"/>
      <c r="BK9" s="18"/>
      <c r="BL9" s="18"/>
      <c r="BM9" s="18"/>
      <c r="BN9" s="18"/>
      <c r="BO9" s="18"/>
    </row>
    <row r="10" spans="2:67" ht="15.75" hidden="1">
      <c r="B10" s="33"/>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35"/>
      <c r="AQ10" s="34">
        <f>SUM(O10:AO10)</f>
        <v>0</v>
      </c>
      <c r="AT10" s="18"/>
      <c r="AU10" s="18"/>
      <c r="AV10" s="18"/>
      <c r="AW10" s="18"/>
      <c r="AX10" s="18"/>
      <c r="AY10" s="18"/>
      <c r="AZ10" s="18"/>
      <c r="BA10" s="18"/>
      <c r="BB10" s="18"/>
      <c r="BC10" s="18"/>
      <c r="BD10" s="18"/>
      <c r="BE10" s="18"/>
      <c r="BF10" s="18"/>
      <c r="BG10" s="18"/>
      <c r="BH10" s="18"/>
      <c r="BI10" s="18"/>
      <c r="BJ10" s="18"/>
      <c r="BK10" s="18"/>
      <c r="BL10" s="18"/>
      <c r="BM10" s="18"/>
      <c r="BN10" s="18"/>
      <c r="BO10" s="18"/>
    </row>
    <row r="11" spans="2:67" ht="15.75" hidden="1">
      <c r="B11" s="33"/>
      <c r="C11" s="29"/>
      <c r="D11" s="29"/>
      <c r="E11" s="29"/>
      <c r="F11" s="29"/>
      <c r="G11" s="29"/>
      <c r="H11" s="29"/>
      <c r="I11" s="29"/>
      <c r="J11" s="29"/>
      <c r="K11" s="29"/>
      <c r="L11" s="29"/>
      <c r="M11" s="29"/>
      <c r="N11" s="29"/>
      <c r="O11" s="29"/>
      <c r="P11" s="29"/>
      <c r="Q11" s="29"/>
      <c r="R11" s="29"/>
      <c r="S11" s="29"/>
      <c r="T11" s="29"/>
      <c r="U11" s="29"/>
      <c r="V11" s="29"/>
      <c r="W11" s="29"/>
      <c r="X11" s="29"/>
      <c r="Y11" s="29"/>
      <c r="Z11" s="29"/>
      <c r="AA11" s="36"/>
      <c r="AB11" s="29"/>
      <c r="AC11" s="29"/>
      <c r="AD11" s="29"/>
      <c r="AE11" s="29"/>
      <c r="AF11" s="29"/>
      <c r="AG11" s="29"/>
      <c r="AH11" s="29"/>
      <c r="AI11" s="29"/>
      <c r="AJ11" s="29"/>
      <c r="AK11" s="29"/>
      <c r="AL11" s="29"/>
      <c r="AM11" s="29"/>
      <c r="AN11" s="29"/>
      <c r="AO11" s="29"/>
      <c r="AP11" s="35"/>
      <c r="AQ11" s="34"/>
      <c r="AT11" s="18"/>
      <c r="AU11" s="18"/>
      <c r="AV11" s="18"/>
      <c r="AW11" s="18"/>
      <c r="AX11" s="18"/>
      <c r="AY11" s="18"/>
      <c r="AZ11" s="18"/>
      <c r="BA11" s="18"/>
      <c r="BB11" s="18"/>
      <c r="BC11" s="18"/>
      <c r="BD11" s="18"/>
      <c r="BE11" s="18"/>
      <c r="BF11" s="18"/>
      <c r="BG11" s="18"/>
      <c r="BH11" s="18"/>
      <c r="BI11" s="18"/>
      <c r="BJ11" s="18"/>
      <c r="BK11" s="18"/>
      <c r="BL11" s="18"/>
      <c r="BM11" s="18"/>
      <c r="BN11" s="18"/>
      <c r="BO11" s="18"/>
    </row>
    <row r="12" spans="2:67" ht="15.75" hidden="1">
      <c r="B12" s="33"/>
      <c r="C12" s="37"/>
      <c r="D12" s="38"/>
      <c r="E12" s="38"/>
      <c r="F12" s="38"/>
      <c r="G12" s="38"/>
      <c r="H12" s="38"/>
      <c r="I12" s="38"/>
      <c r="J12" s="38"/>
      <c r="K12" s="38"/>
      <c r="L12" s="38"/>
      <c r="M12" s="38"/>
      <c r="N12" s="38"/>
      <c r="O12" s="29"/>
      <c r="P12" s="29"/>
      <c r="Q12" s="29"/>
      <c r="R12" s="29"/>
      <c r="S12" s="29"/>
      <c r="T12" s="29"/>
      <c r="U12" s="29"/>
      <c r="V12" s="29"/>
      <c r="W12" s="29"/>
      <c r="X12" s="29"/>
      <c r="Y12" s="29"/>
      <c r="Z12" s="29"/>
      <c r="AA12" s="36"/>
      <c r="AB12" s="29"/>
      <c r="AC12" s="29"/>
      <c r="AD12" s="29"/>
      <c r="AE12" s="29"/>
      <c r="AF12" s="29"/>
      <c r="AG12" s="29"/>
      <c r="AH12" s="29"/>
      <c r="AI12" s="39"/>
      <c r="AJ12" s="39"/>
      <c r="AK12" s="39"/>
      <c r="AL12" s="39"/>
      <c r="AM12" s="35"/>
      <c r="AN12" s="35"/>
      <c r="AO12" s="35"/>
      <c r="AP12" s="35"/>
      <c r="AQ12" s="34">
        <f>SUM(O12:AO12)</f>
        <v>0</v>
      </c>
      <c r="AT12" s="18"/>
      <c r="AU12" s="18"/>
      <c r="AV12" s="18"/>
      <c r="AW12" s="18"/>
      <c r="AX12" s="18"/>
      <c r="AY12" s="18"/>
      <c r="AZ12" s="18"/>
      <c r="BA12" s="18"/>
      <c r="BB12" s="18"/>
      <c r="BC12" s="18"/>
      <c r="BD12" s="18"/>
      <c r="BE12" s="18"/>
      <c r="BF12" s="18"/>
      <c r="BG12" s="18"/>
      <c r="BH12" s="18"/>
      <c r="BI12" s="18"/>
      <c r="BJ12" s="18"/>
      <c r="BK12" s="18"/>
      <c r="BL12" s="18"/>
      <c r="BM12" s="18"/>
      <c r="BN12" s="18"/>
      <c r="BO12" s="18"/>
    </row>
    <row r="13" spans="2:67" ht="3" customHeight="1">
      <c r="B13" s="40"/>
      <c r="C13" s="41"/>
      <c r="D13" s="41"/>
      <c r="E13" s="41"/>
      <c r="F13" s="41"/>
      <c r="G13" s="41"/>
      <c r="H13" s="41"/>
      <c r="I13" s="41"/>
      <c r="J13" s="41"/>
      <c r="K13" s="41"/>
      <c r="L13" s="41"/>
      <c r="M13" s="41"/>
      <c r="N13" s="41"/>
      <c r="O13" s="42"/>
      <c r="P13" s="42"/>
      <c r="Q13" s="42"/>
      <c r="R13" s="42"/>
      <c r="S13" s="42"/>
      <c r="T13" s="42"/>
      <c r="U13" s="42"/>
      <c r="V13" s="42"/>
      <c r="W13" s="42"/>
      <c r="X13" s="42"/>
      <c r="Y13" s="42"/>
      <c r="Z13" s="42"/>
      <c r="AA13" s="42"/>
      <c r="AB13" s="42"/>
      <c r="AC13" s="42"/>
      <c r="AD13" s="42"/>
      <c r="AE13" s="42"/>
      <c r="AF13" s="42"/>
      <c r="AG13" s="42"/>
      <c r="AH13" s="42"/>
      <c r="AI13" s="43"/>
      <c r="AJ13" s="43"/>
      <c r="AK13" s="43"/>
      <c r="AL13" s="43"/>
      <c r="AM13" s="42"/>
      <c r="AN13" s="42"/>
      <c r="AO13" s="42"/>
      <c r="AP13" s="44"/>
      <c r="AQ13" s="45"/>
      <c r="AT13" s="18"/>
      <c r="AU13" s="18"/>
      <c r="AV13" s="18"/>
      <c r="AW13" s="18"/>
      <c r="AX13" s="18"/>
      <c r="AY13" s="18"/>
      <c r="AZ13" s="18"/>
      <c r="BA13" s="18"/>
      <c r="BB13" s="18"/>
      <c r="BC13" s="18"/>
      <c r="BD13" s="18"/>
      <c r="BE13" s="18"/>
      <c r="BF13" s="18"/>
      <c r="BG13" s="18"/>
      <c r="BH13" s="18"/>
      <c r="BI13" s="18"/>
      <c r="BJ13" s="18"/>
      <c r="BK13" s="18"/>
      <c r="BL13" s="18"/>
      <c r="BM13" s="18"/>
      <c r="BN13" s="18"/>
      <c r="BO13" s="18"/>
    </row>
    <row r="14" spans="1:43" s="51" customFormat="1" ht="15.75">
      <c r="A14" s="18">
        <v>2</v>
      </c>
      <c r="B14" s="46" t="s">
        <v>5</v>
      </c>
      <c r="C14" s="47">
        <f>SUM(C6:C13)</f>
        <v>0</v>
      </c>
      <c r="D14" s="47">
        <f aca="true" t="shared" si="0" ref="D14:AO14">SUM(D6:D13)</f>
        <v>0</v>
      </c>
      <c r="E14" s="47">
        <f t="shared" si="0"/>
        <v>0</v>
      </c>
      <c r="F14" s="47">
        <f t="shared" si="0"/>
        <v>0</v>
      </c>
      <c r="G14" s="47">
        <f t="shared" si="0"/>
        <v>0</v>
      </c>
      <c r="H14" s="47">
        <f t="shared" si="0"/>
        <v>0</v>
      </c>
      <c r="I14" s="47">
        <f t="shared" si="0"/>
        <v>0</v>
      </c>
      <c r="J14" s="47">
        <f t="shared" si="0"/>
        <v>0</v>
      </c>
      <c r="K14" s="47">
        <f t="shared" si="0"/>
        <v>0</v>
      </c>
      <c r="L14" s="47">
        <f t="shared" si="0"/>
        <v>0</v>
      </c>
      <c r="M14" s="47">
        <f t="shared" si="0"/>
        <v>0</v>
      </c>
      <c r="N14" s="47">
        <f t="shared" si="0"/>
        <v>0</v>
      </c>
      <c r="O14" s="47">
        <f t="shared" si="0"/>
        <v>0</v>
      </c>
      <c r="P14" s="47">
        <f t="shared" si="0"/>
        <v>0</v>
      </c>
      <c r="Q14" s="47">
        <f t="shared" si="0"/>
        <v>0</v>
      </c>
      <c r="R14" s="47">
        <f t="shared" si="0"/>
        <v>0</v>
      </c>
      <c r="S14" s="47">
        <f t="shared" si="0"/>
        <v>0</v>
      </c>
      <c r="T14" s="47">
        <f t="shared" si="0"/>
        <v>0</v>
      </c>
      <c r="U14" s="47">
        <f t="shared" si="0"/>
        <v>0</v>
      </c>
      <c r="V14" s="47">
        <f t="shared" si="0"/>
        <v>0</v>
      </c>
      <c r="W14" s="47">
        <f t="shared" si="0"/>
        <v>0</v>
      </c>
      <c r="X14" s="47">
        <f t="shared" si="0"/>
        <v>0</v>
      </c>
      <c r="Y14" s="47">
        <f t="shared" si="0"/>
        <v>0</v>
      </c>
      <c r="Z14" s="47">
        <f t="shared" si="0"/>
        <v>0</v>
      </c>
      <c r="AA14" s="47">
        <f t="shared" si="0"/>
        <v>0</v>
      </c>
      <c r="AB14" s="47">
        <f t="shared" si="0"/>
        <v>0</v>
      </c>
      <c r="AC14" s="47">
        <f t="shared" si="0"/>
        <v>0</v>
      </c>
      <c r="AD14" s="47">
        <f t="shared" si="0"/>
        <v>0</v>
      </c>
      <c r="AE14" s="47">
        <f t="shared" si="0"/>
        <v>0</v>
      </c>
      <c r="AF14" s="47">
        <f t="shared" si="0"/>
        <v>0</v>
      </c>
      <c r="AG14" s="47">
        <f t="shared" si="0"/>
        <v>0</v>
      </c>
      <c r="AH14" s="47">
        <f t="shared" si="0"/>
        <v>0</v>
      </c>
      <c r="AI14" s="47">
        <f t="shared" si="0"/>
        <v>0</v>
      </c>
      <c r="AJ14" s="47">
        <f t="shared" si="0"/>
        <v>0</v>
      </c>
      <c r="AK14" s="47">
        <f t="shared" si="0"/>
        <v>0</v>
      </c>
      <c r="AL14" s="47">
        <f t="shared" si="0"/>
        <v>0</v>
      </c>
      <c r="AM14" s="47">
        <f t="shared" si="0"/>
        <v>0</v>
      </c>
      <c r="AN14" s="47">
        <f t="shared" si="0"/>
        <v>0</v>
      </c>
      <c r="AO14" s="47">
        <f t="shared" si="0"/>
        <v>0</v>
      </c>
      <c r="AP14" s="49"/>
      <c r="AQ14" s="50">
        <f>SUM(O14:AO14)</f>
        <v>0</v>
      </c>
    </row>
    <row r="15" spans="2:43" s="27" customFormat="1" ht="11.25" customHeight="1">
      <c r="B15" s="97" t="s">
        <v>1</v>
      </c>
      <c r="C15" s="52"/>
      <c r="D15" s="52"/>
      <c r="E15" s="52"/>
      <c r="F15" s="52"/>
      <c r="G15" s="52"/>
      <c r="H15" s="52"/>
      <c r="I15" s="52"/>
      <c r="J15" s="52"/>
      <c r="K15" s="52"/>
      <c r="L15" s="52"/>
      <c r="M15" s="52"/>
      <c r="N15" s="52"/>
      <c r="O15" s="53"/>
      <c r="P15" s="53"/>
      <c r="Q15" s="53"/>
      <c r="R15" s="53"/>
      <c r="S15" s="53"/>
      <c r="T15" s="53"/>
      <c r="U15" s="53"/>
      <c r="V15" s="53"/>
      <c r="W15" s="53"/>
      <c r="X15" s="53"/>
      <c r="Y15" s="53"/>
      <c r="Z15" s="53"/>
      <c r="AA15" s="53"/>
      <c r="AB15" s="53"/>
      <c r="AC15" s="53"/>
      <c r="AD15" s="53"/>
      <c r="AE15" s="53"/>
      <c r="AF15" s="53"/>
      <c r="AG15" s="53"/>
      <c r="AH15" s="53"/>
      <c r="AI15" s="54"/>
      <c r="AJ15" s="54"/>
      <c r="AK15" s="54"/>
      <c r="AL15" s="54"/>
      <c r="AM15" s="53"/>
      <c r="AN15" s="53"/>
      <c r="AO15" s="53"/>
      <c r="AP15" s="30"/>
      <c r="AQ15" s="55"/>
    </row>
    <row r="16" spans="2:67" ht="11.25" customHeight="1">
      <c r="B16" s="98"/>
      <c r="C16" s="56"/>
      <c r="D16" s="56"/>
      <c r="E16" s="56"/>
      <c r="F16" s="56"/>
      <c r="G16" s="56"/>
      <c r="H16" s="56"/>
      <c r="I16" s="56"/>
      <c r="J16" s="56"/>
      <c r="K16" s="56"/>
      <c r="L16" s="56"/>
      <c r="M16" s="56"/>
      <c r="N16" s="56"/>
      <c r="O16" s="42"/>
      <c r="P16" s="42"/>
      <c r="Q16" s="42"/>
      <c r="R16" s="42"/>
      <c r="S16" s="42"/>
      <c r="T16" s="42"/>
      <c r="U16" s="42"/>
      <c r="V16" s="42"/>
      <c r="W16" s="42"/>
      <c r="X16" s="42"/>
      <c r="Y16" s="42"/>
      <c r="Z16" s="42"/>
      <c r="AA16" s="42"/>
      <c r="AB16" s="42"/>
      <c r="AC16" s="42"/>
      <c r="AD16" s="42"/>
      <c r="AE16" s="42"/>
      <c r="AF16" s="42"/>
      <c r="AG16" s="42"/>
      <c r="AH16" s="42"/>
      <c r="AI16" s="43"/>
      <c r="AJ16" s="43"/>
      <c r="AK16" s="43"/>
      <c r="AL16" s="43"/>
      <c r="AM16" s="42"/>
      <c r="AN16" s="42"/>
      <c r="AO16" s="42"/>
      <c r="AP16" s="44"/>
      <c r="AQ16" s="45"/>
      <c r="AT16" s="18"/>
      <c r="AU16" s="18"/>
      <c r="AV16" s="18"/>
      <c r="AW16" s="18"/>
      <c r="AX16" s="18"/>
      <c r="AY16" s="18"/>
      <c r="AZ16" s="18"/>
      <c r="BA16" s="18"/>
      <c r="BB16" s="18"/>
      <c r="BC16" s="18"/>
      <c r="BD16" s="18"/>
      <c r="BE16" s="18"/>
      <c r="BF16" s="18"/>
      <c r="BG16" s="18"/>
      <c r="BH16" s="18"/>
      <c r="BI16" s="18"/>
      <c r="BJ16" s="18"/>
      <c r="BK16" s="18"/>
      <c r="BL16" s="18"/>
      <c r="BM16" s="18"/>
      <c r="BN16" s="18"/>
      <c r="BO16" s="18"/>
    </row>
    <row r="17" spans="1:67" ht="15.75">
      <c r="A17" s="14">
        <v>4</v>
      </c>
      <c r="B17" s="33" t="s">
        <v>13</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57">
        <v>100</v>
      </c>
      <c r="AQ17" s="86">
        <f aca="true" t="shared" si="1" ref="AQ17:AQ22">SUM(C17:AO17)</f>
        <v>0</v>
      </c>
      <c r="AT17" s="18"/>
      <c r="AU17" s="18"/>
      <c r="AV17" s="18"/>
      <c r="AW17" s="18"/>
      <c r="AX17" s="18"/>
      <c r="AY17" s="18"/>
      <c r="AZ17" s="18"/>
      <c r="BA17" s="18"/>
      <c r="BB17" s="18"/>
      <c r="BC17" s="18"/>
      <c r="BD17" s="18"/>
      <c r="BE17" s="18"/>
      <c r="BF17" s="18"/>
      <c r="BG17" s="18"/>
      <c r="BH17" s="18"/>
      <c r="BI17" s="18"/>
      <c r="BJ17" s="18"/>
      <c r="BK17" s="18"/>
      <c r="BL17" s="18"/>
      <c r="BM17" s="18"/>
      <c r="BN17" s="18"/>
      <c r="BO17" s="18"/>
    </row>
    <row r="18" spans="1:67" ht="15.75">
      <c r="A18" s="14">
        <v>5</v>
      </c>
      <c r="B18" s="33" t="s">
        <v>14</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8"/>
      <c r="AQ18" s="34">
        <f t="shared" si="1"/>
        <v>0</v>
      </c>
      <c r="AT18" s="59"/>
      <c r="AU18" s="18"/>
      <c r="AV18" s="18"/>
      <c r="AW18" s="18"/>
      <c r="AX18" s="18"/>
      <c r="AY18" s="18"/>
      <c r="AZ18" s="18"/>
      <c r="BA18" s="18"/>
      <c r="BB18" s="18"/>
      <c r="BC18" s="18"/>
      <c r="BD18" s="18"/>
      <c r="BE18" s="18"/>
      <c r="BF18" s="18"/>
      <c r="BG18" s="18"/>
      <c r="BH18" s="18"/>
      <c r="BI18" s="18"/>
      <c r="BJ18" s="18"/>
      <c r="BK18" s="18"/>
      <c r="BL18" s="18"/>
      <c r="BM18" s="18"/>
      <c r="BN18" s="18"/>
      <c r="BO18" s="18"/>
    </row>
    <row r="19" spans="1:67" ht="15.75">
      <c r="A19" s="14">
        <v>6</v>
      </c>
      <c r="B19" s="33" t="s">
        <v>63</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8"/>
      <c r="AQ19" s="34">
        <f t="shared" si="1"/>
        <v>0</v>
      </c>
      <c r="AT19" s="18"/>
      <c r="AU19" s="18"/>
      <c r="AV19" s="18"/>
      <c r="AW19" s="18"/>
      <c r="AX19" s="18"/>
      <c r="AY19" s="18"/>
      <c r="AZ19" s="18"/>
      <c r="BA19" s="18"/>
      <c r="BB19" s="18"/>
      <c r="BC19" s="18"/>
      <c r="BD19" s="18"/>
      <c r="BE19" s="18"/>
      <c r="BF19" s="18"/>
      <c r="BG19" s="18"/>
      <c r="BH19" s="18"/>
      <c r="BI19" s="18"/>
      <c r="BJ19" s="18"/>
      <c r="BK19" s="18"/>
      <c r="BL19" s="18"/>
      <c r="BM19" s="18"/>
      <c r="BN19" s="18"/>
      <c r="BO19" s="18"/>
    </row>
    <row r="20" spans="1:67" ht="15.75">
      <c r="A20" s="60">
        <v>7</v>
      </c>
      <c r="B20" s="33" t="s">
        <v>64</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8"/>
      <c r="AQ20" s="34">
        <f t="shared" si="1"/>
        <v>0</v>
      </c>
      <c r="AT20" s="18"/>
      <c r="AU20" s="18"/>
      <c r="AV20" s="18"/>
      <c r="AW20" s="18"/>
      <c r="AX20" s="18"/>
      <c r="AY20" s="18"/>
      <c r="AZ20" s="18"/>
      <c r="BA20" s="18"/>
      <c r="BB20" s="18"/>
      <c r="BC20" s="18"/>
      <c r="BD20" s="18"/>
      <c r="BE20" s="18"/>
      <c r="BF20" s="18"/>
      <c r="BG20" s="18"/>
      <c r="BH20" s="18"/>
      <c r="BI20" s="18"/>
      <c r="BJ20" s="18"/>
      <c r="BK20" s="18"/>
      <c r="BL20" s="18"/>
      <c r="BM20" s="18"/>
      <c r="BN20" s="18"/>
      <c r="BO20" s="18"/>
    </row>
    <row r="21" spans="1:67" ht="15.75">
      <c r="A21" s="14">
        <v>8</v>
      </c>
      <c r="B21" s="33" t="s">
        <v>65</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35"/>
      <c r="AQ21" s="34">
        <f t="shared" si="1"/>
        <v>0</v>
      </c>
      <c r="AT21" s="18"/>
      <c r="AU21" s="18"/>
      <c r="AV21" s="18"/>
      <c r="AW21" s="18"/>
      <c r="AX21" s="18"/>
      <c r="AY21" s="18"/>
      <c r="AZ21" s="18"/>
      <c r="BA21" s="18"/>
      <c r="BB21" s="18"/>
      <c r="BC21" s="18"/>
      <c r="BD21" s="18"/>
      <c r="BE21" s="18"/>
      <c r="BF21" s="18"/>
      <c r="BG21" s="18"/>
      <c r="BH21" s="18"/>
      <c r="BI21" s="18"/>
      <c r="BJ21" s="18"/>
      <c r="BK21" s="18"/>
      <c r="BL21" s="18"/>
      <c r="BM21" s="18"/>
      <c r="BN21" s="18"/>
      <c r="BO21" s="18"/>
    </row>
    <row r="22" spans="1:43" s="51" customFormat="1" ht="15.75">
      <c r="A22" s="18">
        <v>9</v>
      </c>
      <c r="B22" s="46" t="s">
        <v>6</v>
      </c>
      <c r="C22" s="47">
        <f aca="true" t="shared" si="2" ref="C22:AO22">SUM(C17:C21)</f>
        <v>0</v>
      </c>
      <c r="D22" s="47">
        <f t="shared" si="2"/>
        <v>0</v>
      </c>
      <c r="E22" s="47">
        <f t="shared" si="2"/>
        <v>0</v>
      </c>
      <c r="F22" s="47">
        <f t="shared" si="2"/>
        <v>0</v>
      </c>
      <c r="G22" s="47">
        <f t="shared" si="2"/>
        <v>0</v>
      </c>
      <c r="H22" s="47">
        <f t="shared" si="2"/>
        <v>0</v>
      </c>
      <c r="I22" s="47">
        <f t="shared" si="2"/>
        <v>0</v>
      </c>
      <c r="J22" s="47">
        <f t="shared" si="2"/>
        <v>0</v>
      </c>
      <c r="K22" s="47">
        <f t="shared" si="2"/>
        <v>0</v>
      </c>
      <c r="L22" s="47">
        <f t="shared" si="2"/>
        <v>0</v>
      </c>
      <c r="M22" s="47">
        <f t="shared" si="2"/>
        <v>0</v>
      </c>
      <c r="N22" s="47">
        <f t="shared" si="2"/>
        <v>0</v>
      </c>
      <c r="O22" s="47">
        <f t="shared" si="2"/>
        <v>0</v>
      </c>
      <c r="P22" s="47">
        <f t="shared" si="2"/>
        <v>0</v>
      </c>
      <c r="Q22" s="47">
        <f t="shared" si="2"/>
        <v>0</v>
      </c>
      <c r="R22" s="47">
        <f t="shared" si="2"/>
        <v>0</v>
      </c>
      <c r="S22" s="47">
        <f t="shared" si="2"/>
        <v>0</v>
      </c>
      <c r="T22" s="47">
        <f t="shared" si="2"/>
        <v>0</v>
      </c>
      <c r="U22" s="47">
        <f t="shared" si="2"/>
        <v>0</v>
      </c>
      <c r="V22" s="47">
        <f t="shared" si="2"/>
        <v>0</v>
      </c>
      <c r="W22" s="47">
        <f t="shared" si="2"/>
        <v>0</v>
      </c>
      <c r="X22" s="47">
        <f t="shared" si="2"/>
        <v>0</v>
      </c>
      <c r="Y22" s="47">
        <f t="shared" si="2"/>
        <v>0</v>
      </c>
      <c r="Z22" s="47">
        <f t="shared" si="2"/>
        <v>0</v>
      </c>
      <c r="AA22" s="47">
        <f t="shared" si="2"/>
        <v>0</v>
      </c>
      <c r="AB22" s="47">
        <f t="shared" si="2"/>
        <v>0</v>
      </c>
      <c r="AC22" s="47">
        <f t="shared" si="2"/>
        <v>0</v>
      </c>
      <c r="AD22" s="47">
        <f t="shared" si="2"/>
        <v>0</v>
      </c>
      <c r="AE22" s="47">
        <f t="shared" si="2"/>
        <v>0</v>
      </c>
      <c r="AF22" s="47">
        <f t="shared" si="2"/>
        <v>0</v>
      </c>
      <c r="AG22" s="47">
        <f t="shared" si="2"/>
        <v>0</v>
      </c>
      <c r="AH22" s="47">
        <f t="shared" si="2"/>
        <v>0</v>
      </c>
      <c r="AI22" s="47">
        <f t="shared" si="2"/>
        <v>0</v>
      </c>
      <c r="AJ22" s="47">
        <f t="shared" si="2"/>
        <v>0</v>
      </c>
      <c r="AK22" s="47">
        <f t="shared" si="2"/>
        <v>0</v>
      </c>
      <c r="AL22" s="47">
        <f t="shared" si="2"/>
        <v>0</v>
      </c>
      <c r="AM22" s="47">
        <f t="shared" si="2"/>
        <v>0</v>
      </c>
      <c r="AN22" s="47">
        <f t="shared" si="2"/>
        <v>0</v>
      </c>
      <c r="AO22" s="47">
        <f t="shared" si="2"/>
        <v>0</v>
      </c>
      <c r="AP22" s="49"/>
      <c r="AQ22" s="50">
        <f t="shared" si="1"/>
        <v>0</v>
      </c>
    </row>
    <row r="23" spans="2:67" ht="15.75">
      <c r="B23" s="33"/>
      <c r="C23" s="61"/>
      <c r="D23" s="61"/>
      <c r="E23" s="61"/>
      <c r="F23" s="61"/>
      <c r="G23" s="61"/>
      <c r="H23" s="61"/>
      <c r="I23" s="61"/>
      <c r="J23" s="61"/>
      <c r="K23" s="61"/>
      <c r="L23" s="61"/>
      <c r="M23" s="61"/>
      <c r="N23" s="61"/>
      <c r="O23" s="62"/>
      <c r="P23" s="62"/>
      <c r="Q23" s="62"/>
      <c r="R23" s="62"/>
      <c r="S23" s="62"/>
      <c r="T23" s="62"/>
      <c r="U23" s="62"/>
      <c r="V23" s="62"/>
      <c r="W23" s="62"/>
      <c r="X23" s="62"/>
      <c r="Y23" s="62"/>
      <c r="Z23" s="62"/>
      <c r="AA23" s="62"/>
      <c r="AB23" s="62"/>
      <c r="AC23" s="62"/>
      <c r="AD23" s="62"/>
      <c r="AE23" s="62"/>
      <c r="AF23" s="62"/>
      <c r="AG23" s="62"/>
      <c r="AH23" s="62"/>
      <c r="AI23" s="63"/>
      <c r="AJ23" s="63"/>
      <c r="AK23" s="63"/>
      <c r="AL23" s="63"/>
      <c r="AM23" s="62"/>
      <c r="AN23" s="62"/>
      <c r="AO23" s="62"/>
      <c r="AP23" s="35"/>
      <c r="AQ23" s="34"/>
      <c r="AT23" s="18"/>
      <c r="AU23" s="18"/>
      <c r="AV23" s="18"/>
      <c r="AW23" s="18"/>
      <c r="AX23" s="18"/>
      <c r="AY23" s="18"/>
      <c r="AZ23" s="18"/>
      <c r="BA23" s="18"/>
      <c r="BB23" s="18"/>
      <c r="BC23" s="18"/>
      <c r="BD23" s="18"/>
      <c r="BE23" s="18"/>
      <c r="BF23" s="18"/>
      <c r="BG23" s="18"/>
      <c r="BH23" s="18"/>
      <c r="BI23" s="18"/>
      <c r="BJ23" s="18"/>
      <c r="BK23" s="18"/>
      <c r="BL23" s="18"/>
      <c r="BM23" s="18"/>
      <c r="BN23" s="18"/>
      <c r="BO23" s="18"/>
    </row>
    <row r="24" spans="1:67" ht="15.75">
      <c r="A24" s="14">
        <v>10</v>
      </c>
      <c r="B24" s="64" t="s">
        <v>2</v>
      </c>
      <c r="C24" s="65">
        <f aca="true" t="shared" si="3" ref="C24:AO24">C14-C22</f>
        <v>0</v>
      </c>
      <c r="D24" s="65">
        <f t="shared" si="3"/>
        <v>0</v>
      </c>
      <c r="E24" s="65">
        <f t="shared" si="3"/>
        <v>0</v>
      </c>
      <c r="F24" s="65">
        <f t="shared" si="3"/>
        <v>0</v>
      </c>
      <c r="G24" s="65">
        <f t="shared" si="3"/>
        <v>0</v>
      </c>
      <c r="H24" s="65">
        <f t="shared" si="3"/>
        <v>0</v>
      </c>
      <c r="I24" s="65">
        <f t="shared" si="3"/>
        <v>0</v>
      </c>
      <c r="J24" s="65">
        <f t="shared" si="3"/>
        <v>0</v>
      </c>
      <c r="K24" s="65">
        <f t="shared" si="3"/>
        <v>0</v>
      </c>
      <c r="L24" s="65">
        <f t="shared" si="3"/>
        <v>0</v>
      </c>
      <c r="M24" s="65">
        <f t="shared" si="3"/>
        <v>0</v>
      </c>
      <c r="N24" s="65">
        <f t="shared" si="3"/>
        <v>0</v>
      </c>
      <c r="O24" s="65">
        <f t="shared" si="3"/>
        <v>0</v>
      </c>
      <c r="P24" s="65">
        <f t="shared" si="3"/>
        <v>0</v>
      </c>
      <c r="Q24" s="65">
        <f t="shared" si="3"/>
        <v>0</v>
      </c>
      <c r="R24" s="65">
        <f t="shared" si="3"/>
        <v>0</v>
      </c>
      <c r="S24" s="65">
        <f t="shared" si="3"/>
        <v>0</v>
      </c>
      <c r="T24" s="65">
        <f t="shared" si="3"/>
        <v>0</v>
      </c>
      <c r="U24" s="65">
        <f t="shared" si="3"/>
        <v>0</v>
      </c>
      <c r="V24" s="65">
        <f t="shared" si="3"/>
        <v>0</v>
      </c>
      <c r="W24" s="65">
        <f t="shared" si="3"/>
        <v>0</v>
      </c>
      <c r="X24" s="65">
        <f t="shared" si="3"/>
        <v>0</v>
      </c>
      <c r="Y24" s="65">
        <f t="shared" si="3"/>
        <v>0</v>
      </c>
      <c r="Z24" s="65">
        <f t="shared" si="3"/>
        <v>0</v>
      </c>
      <c r="AA24" s="65">
        <f t="shared" si="3"/>
        <v>0</v>
      </c>
      <c r="AB24" s="65">
        <f t="shared" si="3"/>
        <v>0</v>
      </c>
      <c r="AC24" s="65">
        <f t="shared" si="3"/>
        <v>0</v>
      </c>
      <c r="AD24" s="65">
        <f t="shared" si="3"/>
        <v>0</v>
      </c>
      <c r="AE24" s="65">
        <f t="shared" si="3"/>
        <v>0</v>
      </c>
      <c r="AF24" s="65">
        <f t="shared" si="3"/>
        <v>0</v>
      </c>
      <c r="AG24" s="65">
        <f t="shared" si="3"/>
        <v>0</v>
      </c>
      <c r="AH24" s="65">
        <f t="shared" si="3"/>
        <v>0</v>
      </c>
      <c r="AI24" s="65">
        <f t="shared" si="3"/>
        <v>0</v>
      </c>
      <c r="AJ24" s="65">
        <f t="shared" si="3"/>
        <v>0</v>
      </c>
      <c r="AK24" s="65">
        <f t="shared" si="3"/>
        <v>0</v>
      </c>
      <c r="AL24" s="65">
        <f t="shared" si="3"/>
        <v>0</v>
      </c>
      <c r="AM24" s="65">
        <f t="shared" si="3"/>
        <v>0</v>
      </c>
      <c r="AN24" s="65">
        <f t="shared" si="3"/>
        <v>0</v>
      </c>
      <c r="AO24" s="65">
        <f t="shared" si="3"/>
        <v>0</v>
      </c>
      <c r="AP24" s="66"/>
      <c r="AQ24" s="34">
        <f>SUM(C24:AO24)</f>
        <v>0</v>
      </c>
      <c r="AT24" s="18"/>
      <c r="AU24" s="18"/>
      <c r="AV24" s="18"/>
      <c r="AW24" s="18"/>
      <c r="AX24" s="18"/>
      <c r="AY24" s="18"/>
      <c r="AZ24" s="18"/>
      <c r="BA24" s="18"/>
      <c r="BB24" s="18"/>
      <c r="BC24" s="18"/>
      <c r="BD24" s="18"/>
      <c r="BE24" s="18"/>
      <c r="BF24" s="18"/>
      <c r="BG24" s="18"/>
      <c r="BH24" s="18"/>
      <c r="BI24" s="18"/>
      <c r="BJ24" s="18"/>
      <c r="BK24" s="18"/>
      <c r="BL24" s="18"/>
      <c r="BM24" s="18"/>
      <c r="BN24" s="18"/>
      <c r="BO24" s="18"/>
    </row>
    <row r="25" spans="2:67" ht="15.75">
      <c r="B25" s="33"/>
      <c r="C25" s="38"/>
      <c r="D25" s="38"/>
      <c r="E25" s="38"/>
      <c r="F25" s="38"/>
      <c r="G25" s="38"/>
      <c r="H25" s="38"/>
      <c r="I25" s="38"/>
      <c r="J25" s="38"/>
      <c r="K25" s="38"/>
      <c r="L25" s="38"/>
      <c r="M25" s="38"/>
      <c r="N25" s="38"/>
      <c r="O25" s="35"/>
      <c r="P25" s="35"/>
      <c r="Q25" s="35"/>
      <c r="R25" s="35"/>
      <c r="S25" s="35"/>
      <c r="T25" s="35"/>
      <c r="U25" s="35"/>
      <c r="V25" s="35"/>
      <c r="W25" s="35"/>
      <c r="X25" s="35"/>
      <c r="Y25" s="35"/>
      <c r="Z25" s="35"/>
      <c r="AA25" s="67"/>
      <c r="AB25" s="35"/>
      <c r="AC25" s="35"/>
      <c r="AD25" s="35"/>
      <c r="AE25" s="35"/>
      <c r="AF25" s="35"/>
      <c r="AG25" s="35"/>
      <c r="AH25" s="35"/>
      <c r="AI25" s="39"/>
      <c r="AJ25" s="39"/>
      <c r="AK25" s="39"/>
      <c r="AL25" s="39"/>
      <c r="AM25" s="35"/>
      <c r="AN25" s="35"/>
      <c r="AO25" s="35"/>
      <c r="AP25" s="35"/>
      <c r="AQ25" s="34"/>
      <c r="AT25" s="18"/>
      <c r="AU25" s="18"/>
      <c r="AV25" s="18"/>
      <c r="AW25" s="18"/>
      <c r="AX25" s="18"/>
      <c r="AY25" s="18"/>
      <c r="AZ25" s="18"/>
      <c r="BA25" s="18"/>
      <c r="BB25" s="18"/>
      <c r="BC25" s="18"/>
      <c r="BD25" s="18"/>
      <c r="BE25" s="18"/>
      <c r="BF25" s="18"/>
      <c r="BG25" s="18"/>
      <c r="BH25" s="18"/>
      <c r="BI25" s="18"/>
      <c r="BJ25" s="18"/>
      <c r="BK25" s="18"/>
      <c r="BL25" s="18"/>
      <c r="BM25" s="18"/>
      <c r="BN25" s="18"/>
      <c r="BO25" s="18"/>
    </row>
    <row r="26" spans="1:67" s="83" customFormat="1" ht="15">
      <c r="A26" s="83">
        <v>11</v>
      </c>
      <c r="B26" s="84" t="s">
        <v>10</v>
      </c>
      <c r="C26" s="88"/>
      <c r="D26" s="88"/>
      <c r="E26" s="88"/>
      <c r="F26" s="85"/>
      <c r="G26" s="85"/>
      <c r="H26" s="85"/>
      <c r="I26" s="85"/>
      <c r="J26" s="85"/>
      <c r="K26" s="85"/>
      <c r="L26" s="85"/>
      <c r="M26" s="85"/>
      <c r="N26" s="85"/>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8">
        <v>-1000</v>
      </c>
      <c r="AQ26" s="86">
        <f>SUM(C26:AO26)</f>
        <v>0</v>
      </c>
      <c r="AT26" s="87"/>
      <c r="AU26" s="87"/>
      <c r="AV26" s="87"/>
      <c r="AW26" s="87"/>
      <c r="AX26" s="87"/>
      <c r="AY26" s="87"/>
      <c r="AZ26" s="87"/>
      <c r="BA26" s="87"/>
      <c r="BB26" s="87"/>
      <c r="BC26" s="87"/>
      <c r="BD26" s="87"/>
      <c r="BE26" s="87"/>
      <c r="BF26" s="87"/>
      <c r="BG26" s="87"/>
      <c r="BH26" s="87"/>
      <c r="BI26" s="87"/>
      <c r="BJ26" s="87"/>
      <c r="BK26" s="87"/>
      <c r="BL26" s="87"/>
      <c r="BM26" s="87"/>
      <c r="BN26" s="87"/>
      <c r="BO26" s="87"/>
    </row>
    <row r="27" spans="1:67" s="83" customFormat="1" ht="15">
      <c r="A27" s="83">
        <v>12</v>
      </c>
      <c r="B27" s="84" t="s">
        <v>3</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1"/>
      <c r="AQ27" s="86">
        <f>SUM(C27:AO27)</f>
        <v>0</v>
      </c>
      <c r="AT27" s="87"/>
      <c r="AU27" s="87"/>
      <c r="AV27" s="87"/>
      <c r="AW27" s="87"/>
      <c r="AX27" s="87"/>
      <c r="AY27" s="87"/>
      <c r="AZ27" s="87"/>
      <c r="BA27" s="87"/>
      <c r="BB27" s="87"/>
      <c r="BC27" s="87"/>
      <c r="BD27" s="87"/>
      <c r="BE27" s="87"/>
      <c r="BF27" s="87"/>
      <c r="BG27" s="87"/>
      <c r="BH27" s="87"/>
      <c r="BI27" s="87"/>
      <c r="BJ27" s="87"/>
      <c r="BK27" s="87"/>
      <c r="BL27" s="87"/>
      <c r="BM27" s="87"/>
      <c r="BN27" s="87"/>
      <c r="BO27" s="87"/>
    </row>
    <row r="28" spans="1:43" s="51" customFormat="1" ht="15.75">
      <c r="A28" s="18">
        <v>13</v>
      </c>
      <c r="B28" s="46" t="s">
        <v>9</v>
      </c>
      <c r="C28" s="47">
        <f aca="true" t="shared" si="4" ref="C28:O28">C24+C26</f>
        <v>0</v>
      </c>
      <c r="D28" s="47">
        <f t="shared" si="4"/>
        <v>0</v>
      </c>
      <c r="E28" s="47">
        <f t="shared" si="4"/>
        <v>0</v>
      </c>
      <c r="F28" s="47">
        <f t="shared" si="4"/>
        <v>0</v>
      </c>
      <c r="G28" s="47">
        <f t="shared" si="4"/>
        <v>0</v>
      </c>
      <c r="H28" s="47">
        <f t="shared" si="4"/>
        <v>0</v>
      </c>
      <c r="I28" s="47">
        <f t="shared" si="4"/>
        <v>0</v>
      </c>
      <c r="J28" s="47">
        <f t="shared" si="4"/>
        <v>0</v>
      </c>
      <c r="K28" s="47">
        <f t="shared" si="4"/>
        <v>0</v>
      </c>
      <c r="L28" s="47">
        <f t="shared" si="4"/>
        <v>0</v>
      </c>
      <c r="M28" s="47">
        <f t="shared" si="4"/>
        <v>0</v>
      </c>
      <c r="N28" s="47">
        <f t="shared" si="4"/>
        <v>0</v>
      </c>
      <c r="O28" s="47">
        <f t="shared" si="4"/>
        <v>0</v>
      </c>
      <c r="P28" s="47">
        <f>P24+P26+P27</f>
        <v>0</v>
      </c>
      <c r="Q28" s="47">
        <f aca="true" t="shared" si="5" ref="Q28:AH28">Q24-Q26-Q27-Q31</f>
        <v>0</v>
      </c>
      <c r="R28" s="47">
        <f t="shared" si="5"/>
        <v>0</v>
      </c>
      <c r="S28" s="47">
        <f t="shared" si="5"/>
        <v>0</v>
      </c>
      <c r="T28" s="47">
        <f t="shared" si="5"/>
        <v>0</v>
      </c>
      <c r="U28" s="47">
        <f t="shared" si="5"/>
        <v>0</v>
      </c>
      <c r="V28" s="47">
        <f t="shared" si="5"/>
        <v>0</v>
      </c>
      <c r="W28" s="47">
        <f t="shared" si="5"/>
        <v>0</v>
      </c>
      <c r="X28" s="47">
        <f t="shared" si="5"/>
        <v>0</v>
      </c>
      <c r="Y28" s="47">
        <f t="shared" si="5"/>
        <v>0</v>
      </c>
      <c r="Z28" s="47">
        <f t="shared" si="5"/>
        <v>0</v>
      </c>
      <c r="AA28" s="47">
        <f t="shared" si="5"/>
        <v>0</v>
      </c>
      <c r="AB28" s="47">
        <f t="shared" si="5"/>
        <v>0</v>
      </c>
      <c r="AC28" s="47">
        <f t="shared" si="5"/>
        <v>0</v>
      </c>
      <c r="AD28" s="47">
        <f t="shared" si="5"/>
        <v>0</v>
      </c>
      <c r="AE28" s="47">
        <f t="shared" si="5"/>
        <v>0</v>
      </c>
      <c r="AF28" s="47">
        <f t="shared" si="5"/>
        <v>0</v>
      </c>
      <c r="AG28" s="47">
        <f t="shared" si="5"/>
        <v>0</v>
      </c>
      <c r="AH28" s="47">
        <f t="shared" si="5"/>
        <v>0</v>
      </c>
      <c r="AI28" s="48">
        <f aca="true" t="shared" si="6" ref="AI28:AO28">AI24-AI26-AI27</f>
        <v>0</v>
      </c>
      <c r="AJ28" s="48">
        <f t="shared" si="6"/>
        <v>0</v>
      </c>
      <c r="AK28" s="48">
        <f t="shared" si="6"/>
        <v>0</v>
      </c>
      <c r="AL28" s="48">
        <f t="shared" si="6"/>
        <v>0</v>
      </c>
      <c r="AM28" s="48">
        <f t="shared" si="6"/>
        <v>0</v>
      </c>
      <c r="AN28" s="48">
        <f t="shared" si="6"/>
        <v>0</v>
      </c>
      <c r="AO28" s="48">
        <f t="shared" si="6"/>
        <v>0</v>
      </c>
      <c r="AP28" s="49"/>
      <c r="AQ28" s="68">
        <f>SUM(C28:AO28)</f>
        <v>0</v>
      </c>
    </row>
    <row r="29" spans="1:43" s="51" customFormat="1" ht="15.75">
      <c r="A29" s="18"/>
      <c r="B29" s="69"/>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c r="AJ29" s="71"/>
      <c r="AK29" s="71"/>
      <c r="AL29" s="71"/>
      <c r="AM29" s="71"/>
      <c r="AN29" s="71"/>
      <c r="AO29" s="71"/>
      <c r="AP29" s="49"/>
      <c r="AQ29" s="72"/>
    </row>
    <row r="30" spans="1:43" s="51" customFormat="1" ht="15.75">
      <c r="A30" s="18">
        <v>14</v>
      </c>
      <c r="B30" s="33" t="s">
        <v>34</v>
      </c>
      <c r="C30" s="73"/>
      <c r="D30" s="73">
        <f aca="true" t="shared" si="7" ref="D30:P30">C30+D31-D26</f>
        <v>0</v>
      </c>
      <c r="E30" s="73">
        <f t="shared" si="7"/>
        <v>0</v>
      </c>
      <c r="F30" s="73">
        <f t="shared" si="7"/>
        <v>0</v>
      </c>
      <c r="G30" s="73">
        <f t="shared" si="7"/>
        <v>0</v>
      </c>
      <c r="H30" s="73">
        <f t="shared" si="7"/>
        <v>0</v>
      </c>
      <c r="I30" s="73">
        <f t="shared" si="7"/>
        <v>0</v>
      </c>
      <c r="J30" s="73">
        <f t="shared" si="7"/>
        <v>0</v>
      </c>
      <c r="K30" s="73">
        <f t="shared" si="7"/>
        <v>0</v>
      </c>
      <c r="L30" s="73">
        <f t="shared" si="7"/>
        <v>0</v>
      </c>
      <c r="M30" s="73">
        <f t="shared" si="7"/>
        <v>0</v>
      </c>
      <c r="N30" s="73">
        <f t="shared" si="7"/>
        <v>0</v>
      </c>
      <c r="O30" s="73">
        <f t="shared" si="7"/>
        <v>0</v>
      </c>
      <c r="P30" s="73">
        <f t="shared" si="7"/>
        <v>0</v>
      </c>
      <c r="Q30" s="73">
        <f>P30+Q31-Q26</f>
        <v>0</v>
      </c>
      <c r="R30" s="73">
        <f aca="true" t="shared" si="8" ref="R30:AO30">Q30+R31-R26</f>
        <v>0</v>
      </c>
      <c r="S30" s="73">
        <f t="shared" si="8"/>
        <v>0</v>
      </c>
      <c r="T30" s="73">
        <f t="shared" si="8"/>
        <v>0</v>
      </c>
      <c r="U30" s="73">
        <f t="shared" si="8"/>
        <v>0</v>
      </c>
      <c r="V30" s="73">
        <f t="shared" si="8"/>
        <v>0</v>
      </c>
      <c r="W30" s="73">
        <f t="shared" si="8"/>
        <v>0</v>
      </c>
      <c r="X30" s="73">
        <f t="shared" si="8"/>
        <v>0</v>
      </c>
      <c r="Y30" s="73">
        <f t="shared" si="8"/>
        <v>0</v>
      </c>
      <c r="Z30" s="73">
        <f t="shared" si="8"/>
        <v>0</v>
      </c>
      <c r="AA30" s="73">
        <f t="shared" si="8"/>
        <v>0</v>
      </c>
      <c r="AB30" s="73">
        <f t="shared" si="8"/>
        <v>0</v>
      </c>
      <c r="AC30" s="73">
        <f t="shared" si="8"/>
        <v>0</v>
      </c>
      <c r="AD30" s="73">
        <f t="shared" si="8"/>
        <v>0</v>
      </c>
      <c r="AE30" s="73">
        <f t="shared" si="8"/>
        <v>0</v>
      </c>
      <c r="AF30" s="73">
        <f t="shared" si="8"/>
        <v>0</v>
      </c>
      <c r="AG30" s="73">
        <f t="shared" si="8"/>
        <v>0</v>
      </c>
      <c r="AH30" s="73">
        <f t="shared" si="8"/>
        <v>0</v>
      </c>
      <c r="AI30" s="73">
        <f t="shared" si="8"/>
        <v>0</v>
      </c>
      <c r="AJ30" s="73">
        <f>AI30+AJ31-AJ26</f>
        <v>0</v>
      </c>
      <c r="AK30" s="73">
        <f>AJ30+AK31-AK26</f>
        <v>0</v>
      </c>
      <c r="AL30" s="73">
        <f>AK30+AL31-AL26</f>
        <v>0</v>
      </c>
      <c r="AM30" s="73">
        <f>AL30+AM31-AM26</f>
        <v>0</v>
      </c>
      <c r="AN30" s="73">
        <f t="shared" si="8"/>
        <v>0</v>
      </c>
      <c r="AO30" s="73">
        <f t="shared" si="8"/>
        <v>0</v>
      </c>
      <c r="AP30" s="49"/>
      <c r="AQ30" s="72"/>
    </row>
    <row r="31" spans="1:43" s="27" customFormat="1" ht="15.75">
      <c r="A31" s="27">
        <v>15</v>
      </c>
      <c r="B31" s="33" t="s">
        <v>66</v>
      </c>
      <c r="C31" s="74"/>
      <c r="D31" s="13"/>
      <c r="E31" s="13"/>
      <c r="F31" s="74"/>
      <c r="G31" s="74"/>
      <c r="H31" s="74"/>
      <c r="I31" s="74"/>
      <c r="J31" s="74"/>
      <c r="K31" s="74"/>
      <c r="L31" s="74"/>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4"/>
      <c r="AO31" s="74"/>
      <c r="AP31" s="74"/>
      <c r="AQ31" s="34">
        <f>SUM(C31:AO31)</f>
        <v>0</v>
      </c>
    </row>
    <row r="32" spans="2:67" ht="11.25" customHeight="1">
      <c r="B32" s="40"/>
      <c r="C32" s="41"/>
      <c r="D32" s="41"/>
      <c r="E32" s="41"/>
      <c r="F32" s="41"/>
      <c r="G32" s="41"/>
      <c r="H32" s="41"/>
      <c r="I32" s="41"/>
      <c r="J32" s="41"/>
      <c r="K32" s="41"/>
      <c r="L32" s="41"/>
      <c r="M32" s="41"/>
      <c r="N32" s="41"/>
      <c r="O32" s="42"/>
      <c r="P32" s="42"/>
      <c r="Q32" s="42"/>
      <c r="R32" s="42"/>
      <c r="S32" s="42"/>
      <c r="T32" s="42"/>
      <c r="U32" s="42"/>
      <c r="V32" s="42"/>
      <c r="W32" s="42"/>
      <c r="X32" s="42"/>
      <c r="Y32" s="42"/>
      <c r="Z32" s="42"/>
      <c r="AA32" s="42"/>
      <c r="AB32" s="42"/>
      <c r="AC32" s="42"/>
      <c r="AD32" s="42"/>
      <c r="AE32" s="42"/>
      <c r="AF32" s="42"/>
      <c r="AG32" s="42"/>
      <c r="AH32" s="42"/>
      <c r="AI32" s="43"/>
      <c r="AJ32" s="43"/>
      <c r="AK32" s="43"/>
      <c r="AL32" s="43"/>
      <c r="AM32" s="42"/>
      <c r="AN32" s="42"/>
      <c r="AO32" s="42"/>
      <c r="AP32" s="42"/>
      <c r="AQ32" s="76"/>
      <c r="AT32" s="18"/>
      <c r="AU32" s="18"/>
      <c r="AV32" s="18"/>
      <c r="AW32" s="18"/>
      <c r="AX32" s="18"/>
      <c r="AY32" s="18"/>
      <c r="AZ32" s="18"/>
      <c r="BA32" s="18"/>
      <c r="BB32" s="18"/>
      <c r="BC32" s="18"/>
      <c r="BD32" s="18"/>
      <c r="BE32" s="18"/>
      <c r="BF32" s="18"/>
      <c r="BG32" s="18"/>
      <c r="BH32" s="18"/>
      <c r="BI32" s="18"/>
      <c r="BJ32" s="18"/>
      <c r="BK32" s="18"/>
      <c r="BL32" s="18"/>
      <c r="BM32" s="18"/>
      <c r="BN32" s="18"/>
      <c r="BO32" s="18"/>
    </row>
    <row r="33" spans="1:67" ht="15.75">
      <c r="A33" s="14">
        <v>16</v>
      </c>
      <c r="B33" s="64" t="s">
        <v>12</v>
      </c>
      <c r="C33" s="77">
        <f>C28+C31</f>
        <v>0</v>
      </c>
      <c r="D33" s="77">
        <f>D28+D31</f>
        <v>0</v>
      </c>
      <c r="E33" s="77">
        <f aca="true" t="shared" si="9" ref="E33:AP33">E28+E31</f>
        <v>0</v>
      </c>
      <c r="F33" s="77">
        <f t="shared" si="9"/>
        <v>0</v>
      </c>
      <c r="G33" s="77">
        <f t="shared" si="9"/>
        <v>0</v>
      </c>
      <c r="H33" s="77">
        <f t="shared" si="9"/>
        <v>0</v>
      </c>
      <c r="I33" s="77">
        <f t="shared" si="9"/>
        <v>0</v>
      </c>
      <c r="J33" s="77">
        <f t="shared" si="9"/>
        <v>0</v>
      </c>
      <c r="K33" s="77">
        <f t="shared" si="9"/>
        <v>0</v>
      </c>
      <c r="L33" s="77">
        <f t="shared" si="9"/>
        <v>0</v>
      </c>
      <c r="M33" s="77">
        <f t="shared" si="9"/>
        <v>0</v>
      </c>
      <c r="N33" s="77">
        <f t="shared" si="9"/>
        <v>0</v>
      </c>
      <c r="O33" s="77">
        <f t="shared" si="9"/>
        <v>0</v>
      </c>
      <c r="P33" s="77">
        <f t="shared" si="9"/>
        <v>0</v>
      </c>
      <c r="Q33" s="77">
        <f t="shared" si="9"/>
        <v>0</v>
      </c>
      <c r="R33" s="77">
        <f t="shared" si="9"/>
        <v>0</v>
      </c>
      <c r="S33" s="77">
        <f t="shared" si="9"/>
        <v>0</v>
      </c>
      <c r="T33" s="77">
        <f t="shared" si="9"/>
        <v>0</v>
      </c>
      <c r="U33" s="77">
        <f t="shared" si="9"/>
        <v>0</v>
      </c>
      <c r="V33" s="77">
        <f t="shared" si="9"/>
        <v>0</v>
      </c>
      <c r="W33" s="77">
        <f t="shared" si="9"/>
        <v>0</v>
      </c>
      <c r="X33" s="77">
        <f t="shared" si="9"/>
        <v>0</v>
      </c>
      <c r="Y33" s="77">
        <f t="shared" si="9"/>
        <v>0</v>
      </c>
      <c r="Z33" s="77">
        <f t="shared" si="9"/>
        <v>0</v>
      </c>
      <c r="AA33" s="77">
        <f t="shared" si="9"/>
        <v>0</v>
      </c>
      <c r="AB33" s="77">
        <f t="shared" si="9"/>
        <v>0</v>
      </c>
      <c r="AC33" s="77">
        <f t="shared" si="9"/>
        <v>0</v>
      </c>
      <c r="AD33" s="77">
        <f t="shared" si="9"/>
        <v>0</v>
      </c>
      <c r="AE33" s="77">
        <f t="shared" si="9"/>
        <v>0</v>
      </c>
      <c r="AF33" s="77">
        <f t="shared" si="9"/>
        <v>0</v>
      </c>
      <c r="AG33" s="77">
        <f t="shared" si="9"/>
        <v>0</v>
      </c>
      <c r="AH33" s="77">
        <f t="shared" si="9"/>
        <v>0</v>
      </c>
      <c r="AI33" s="77">
        <f t="shared" si="9"/>
        <v>0</v>
      </c>
      <c r="AJ33" s="77">
        <f>AJ28+AJ31</f>
        <v>0</v>
      </c>
      <c r="AK33" s="77">
        <f>AK28+AK31</f>
        <v>0</v>
      </c>
      <c r="AL33" s="77">
        <f>AL28+AL31</f>
        <v>0</v>
      </c>
      <c r="AM33" s="77">
        <f t="shared" si="9"/>
        <v>0</v>
      </c>
      <c r="AN33" s="77">
        <f t="shared" si="9"/>
        <v>0</v>
      </c>
      <c r="AO33" s="77">
        <f t="shared" si="9"/>
        <v>0</v>
      </c>
      <c r="AP33" s="77">
        <f t="shared" si="9"/>
        <v>0</v>
      </c>
      <c r="AQ33" s="78"/>
      <c r="AT33" s="18"/>
      <c r="AU33" s="18"/>
      <c r="AV33" s="18"/>
      <c r="AW33" s="18"/>
      <c r="AX33" s="18"/>
      <c r="AY33" s="18"/>
      <c r="AZ33" s="18"/>
      <c r="BA33" s="18"/>
      <c r="BB33" s="18"/>
      <c r="BC33" s="18"/>
      <c r="BD33" s="18"/>
      <c r="BE33" s="18"/>
      <c r="BF33" s="18"/>
      <c r="BG33" s="18"/>
      <c r="BH33" s="18"/>
      <c r="BI33" s="18"/>
      <c r="BJ33" s="18"/>
      <c r="BK33" s="18"/>
      <c r="BL33" s="18"/>
      <c r="BM33" s="18"/>
      <c r="BN33" s="18"/>
      <c r="BO33" s="18"/>
    </row>
    <row r="34" spans="1:67" ht="15.75">
      <c r="A34" s="14">
        <v>17</v>
      </c>
      <c r="B34" s="64" t="s">
        <v>4</v>
      </c>
      <c r="C34" s="79">
        <f>C33</f>
        <v>0</v>
      </c>
      <c r="D34" s="79">
        <f>C34+D33</f>
        <v>0</v>
      </c>
      <c r="E34" s="79">
        <f>D34+E33</f>
        <v>0</v>
      </c>
      <c r="F34" s="79">
        <f aca="true" t="shared" si="10" ref="F34:N34">E34+F33</f>
        <v>0</v>
      </c>
      <c r="G34" s="79">
        <f t="shared" si="10"/>
        <v>0</v>
      </c>
      <c r="H34" s="79">
        <f t="shared" si="10"/>
        <v>0</v>
      </c>
      <c r="I34" s="79">
        <f t="shared" si="10"/>
        <v>0</v>
      </c>
      <c r="J34" s="79">
        <f t="shared" si="10"/>
        <v>0</v>
      </c>
      <c r="K34" s="79">
        <f t="shared" si="10"/>
        <v>0</v>
      </c>
      <c r="L34" s="79">
        <f t="shared" si="10"/>
        <v>0</v>
      </c>
      <c r="M34" s="79">
        <f t="shared" si="10"/>
        <v>0</v>
      </c>
      <c r="N34" s="79">
        <f t="shared" si="10"/>
        <v>0</v>
      </c>
      <c r="O34" s="79">
        <f aca="true" t="shared" si="11" ref="O34:AO34">N34+O33</f>
        <v>0</v>
      </c>
      <c r="P34" s="79">
        <f t="shared" si="11"/>
        <v>0</v>
      </c>
      <c r="Q34" s="79">
        <f t="shared" si="11"/>
        <v>0</v>
      </c>
      <c r="R34" s="79">
        <f t="shared" si="11"/>
        <v>0</v>
      </c>
      <c r="S34" s="79">
        <f t="shared" si="11"/>
        <v>0</v>
      </c>
      <c r="T34" s="79">
        <f t="shared" si="11"/>
        <v>0</v>
      </c>
      <c r="U34" s="79">
        <f t="shared" si="11"/>
        <v>0</v>
      </c>
      <c r="V34" s="79">
        <f t="shared" si="11"/>
        <v>0</v>
      </c>
      <c r="W34" s="79">
        <f t="shared" si="11"/>
        <v>0</v>
      </c>
      <c r="X34" s="79">
        <f t="shared" si="11"/>
        <v>0</v>
      </c>
      <c r="Y34" s="79">
        <f t="shared" si="11"/>
        <v>0</v>
      </c>
      <c r="Z34" s="79">
        <f t="shared" si="11"/>
        <v>0</v>
      </c>
      <c r="AA34" s="79">
        <f t="shared" si="11"/>
        <v>0</v>
      </c>
      <c r="AB34" s="79">
        <f t="shared" si="11"/>
        <v>0</v>
      </c>
      <c r="AC34" s="79">
        <f t="shared" si="11"/>
        <v>0</v>
      </c>
      <c r="AD34" s="79">
        <f t="shared" si="11"/>
        <v>0</v>
      </c>
      <c r="AE34" s="79">
        <f t="shared" si="11"/>
        <v>0</v>
      </c>
      <c r="AF34" s="79">
        <f t="shared" si="11"/>
        <v>0</v>
      </c>
      <c r="AG34" s="79">
        <f t="shared" si="11"/>
        <v>0</v>
      </c>
      <c r="AH34" s="79">
        <f t="shared" si="11"/>
        <v>0</v>
      </c>
      <c r="AI34" s="79">
        <f t="shared" si="11"/>
        <v>0</v>
      </c>
      <c r="AJ34" s="79">
        <f>AI34+AJ33</f>
        <v>0</v>
      </c>
      <c r="AK34" s="79">
        <f>AJ34+AK33</f>
        <v>0</v>
      </c>
      <c r="AL34" s="79">
        <f>AK34+AL33</f>
        <v>0</v>
      </c>
      <c r="AM34" s="79">
        <f>AL34+AM33</f>
        <v>0</v>
      </c>
      <c r="AN34" s="79">
        <f t="shared" si="11"/>
        <v>0</v>
      </c>
      <c r="AO34" s="79">
        <f t="shared" si="11"/>
        <v>0</v>
      </c>
      <c r="AP34" s="35"/>
      <c r="AQ34" s="80"/>
      <c r="AT34" s="18"/>
      <c r="AU34" s="18"/>
      <c r="AV34" s="18"/>
      <c r="AW34" s="18"/>
      <c r="AX34" s="18"/>
      <c r="AY34" s="18"/>
      <c r="AZ34" s="18"/>
      <c r="BA34" s="18"/>
      <c r="BB34" s="18"/>
      <c r="BC34" s="18"/>
      <c r="BD34" s="18"/>
      <c r="BE34" s="18"/>
      <c r="BF34" s="18"/>
      <c r="BG34" s="18"/>
      <c r="BH34" s="18"/>
      <c r="BI34" s="18"/>
      <c r="BJ34" s="18"/>
      <c r="BK34" s="18"/>
      <c r="BL34" s="18"/>
      <c r="BM34" s="18"/>
      <c r="BN34" s="18"/>
      <c r="BO34" s="18"/>
    </row>
    <row r="35" spans="46:67" ht="15.75">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2:67" ht="15.75">
      <c r="B36" s="81" t="s">
        <v>35</v>
      </c>
      <c r="N36" s="32"/>
      <c r="O36" s="32"/>
      <c r="P36" s="17"/>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T36" s="18"/>
      <c r="AU36" s="18"/>
      <c r="AV36" s="18"/>
      <c r="AW36" s="18"/>
      <c r="AX36" s="18"/>
      <c r="AY36" s="18"/>
      <c r="AZ36" s="18"/>
      <c r="BA36" s="18"/>
      <c r="BB36" s="18"/>
      <c r="BC36" s="18"/>
      <c r="BD36" s="18"/>
      <c r="BE36" s="18"/>
      <c r="BF36" s="18"/>
      <c r="BG36" s="18"/>
      <c r="BH36" s="18"/>
      <c r="BI36" s="18"/>
      <c r="BJ36" s="18"/>
      <c r="BK36" s="18"/>
      <c r="BL36" s="18"/>
      <c r="BM36" s="18"/>
      <c r="BN36" s="18"/>
      <c r="BO36" s="18"/>
    </row>
    <row r="37" spans="1:67" ht="15.75">
      <c r="A37" s="15" t="s">
        <v>44</v>
      </c>
      <c r="B37" s="14" t="s">
        <v>52</v>
      </c>
      <c r="I37" s="17"/>
      <c r="J37" s="17"/>
      <c r="K37" s="17"/>
      <c r="L37" s="17"/>
      <c r="M37" s="17"/>
      <c r="N37" s="17"/>
      <c r="P37" s="32"/>
      <c r="AT37" s="18"/>
      <c r="AU37" s="18"/>
      <c r="AV37" s="18"/>
      <c r="AW37" s="18"/>
      <c r="AX37" s="18"/>
      <c r="AY37" s="18"/>
      <c r="AZ37" s="18"/>
      <c r="BA37" s="18"/>
      <c r="BB37" s="18"/>
      <c r="BC37" s="18"/>
      <c r="BD37" s="18"/>
      <c r="BE37" s="18"/>
      <c r="BF37" s="18"/>
      <c r="BG37" s="18"/>
      <c r="BH37" s="18"/>
      <c r="BI37" s="18"/>
      <c r="BJ37" s="18"/>
      <c r="BK37" s="18"/>
      <c r="BL37" s="18"/>
      <c r="BM37" s="18"/>
      <c r="BN37" s="18"/>
      <c r="BO37" s="18"/>
    </row>
    <row r="38" spans="1:67" ht="15.75">
      <c r="A38" s="15" t="s">
        <v>45</v>
      </c>
      <c r="B38" s="14" t="s">
        <v>67</v>
      </c>
      <c r="I38" s="17"/>
      <c r="J38" s="17"/>
      <c r="K38" s="17"/>
      <c r="L38" s="17"/>
      <c r="M38" s="17"/>
      <c r="N38" s="17"/>
      <c r="AT38" s="18"/>
      <c r="AU38" s="18"/>
      <c r="AV38" s="18"/>
      <c r="AW38" s="18"/>
      <c r="AX38" s="18"/>
      <c r="AY38" s="18"/>
      <c r="AZ38" s="18"/>
      <c r="BA38" s="18"/>
      <c r="BB38" s="18"/>
      <c r="BC38" s="18"/>
      <c r="BD38" s="18"/>
      <c r="BE38" s="18"/>
      <c r="BF38" s="18"/>
      <c r="BG38" s="18"/>
      <c r="BH38" s="18"/>
      <c r="BI38" s="18"/>
      <c r="BJ38" s="18"/>
      <c r="BK38" s="18"/>
      <c r="BL38" s="18"/>
      <c r="BM38" s="18"/>
      <c r="BN38" s="18"/>
      <c r="BO38" s="18"/>
    </row>
    <row r="39" spans="1:67" ht="15.75">
      <c r="A39" s="15" t="s">
        <v>46</v>
      </c>
      <c r="B39" s="14" t="s">
        <v>53</v>
      </c>
      <c r="AT39" s="18"/>
      <c r="AU39" s="18"/>
      <c r="AV39" s="18"/>
      <c r="AW39" s="18"/>
      <c r="AX39" s="18"/>
      <c r="AY39" s="18"/>
      <c r="AZ39" s="18"/>
      <c r="BA39" s="18"/>
      <c r="BB39" s="18"/>
      <c r="BC39" s="18"/>
      <c r="BD39" s="18"/>
      <c r="BE39" s="18"/>
      <c r="BF39" s="18"/>
      <c r="BG39" s="18"/>
      <c r="BH39" s="18"/>
      <c r="BI39" s="18"/>
      <c r="BJ39" s="18"/>
      <c r="BK39" s="18"/>
      <c r="BL39" s="18"/>
      <c r="BM39" s="18"/>
      <c r="BN39" s="18"/>
      <c r="BO39" s="18"/>
    </row>
    <row r="40" spans="1:2" ht="15.75">
      <c r="A40" s="15" t="s">
        <v>47</v>
      </c>
      <c r="B40" s="14" t="s">
        <v>57</v>
      </c>
    </row>
    <row r="41" spans="1:2" ht="15.75">
      <c r="A41" s="15" t="s">
        <v>48</v>
      </c>
      <c r="B41" s="14" t="s">
        <v>58</v>
      </c>
    </row>
    <row r="42" spans="1:2" ht="15.75">
      <c r="A42" s="15" t="s">
        <v>49</v>
      </c>
      <c r="B42" s="14" t="s">
        <v>42</v>
      </c>
    </row>
    <row r="43" spans="1:2" ht="15.75">
      <c r="A43" s="15" t="s">
        <v>50</v>
      </c>
      <c r="B43" s="14" t="s">
        <v>43</v>
      </c>
    </row>
    <row r="44" spans="1:2" ht="15.75">
      <c r="A44" s="15" t="s">
        <v>51</v>
      </c>
      <c r="B44" s="14" t="s">
        <v>54</v>
      </c>
    </row>
    <row r="45" spans="1:2" ht="15.75">
      <c r="A45" s="15" t="s">
        <v>55</v>
      </c>
      <c r="B45" s="14" t="s">
        <v>56</v>
      </c>
    </row>
  </sheetData>
  <sheetProtection/>
  <mergeCells count="3">
    <mergeCell ref="AQ3:AQ4"/>
    <mergeCell ref="Q2:W2"/>
    <mergeCell ref="B15:B16"/>
  </mergeCells>
  <printOptions/>
  <pageMargins left="0.16" right="0.17" top="0.3" bottom="0.37" header="0.21" footer="0.15"/>
  <pageSetup horizontalDpi="600" verticalDpi="600" orientation="landscape" paperSize="9" scale="85" r:id="rId1"/>
  <headerFooter alignWithMargins="0">
    <oddHeader>&amp;L&amp;"Times New Roman,Regular"&amp;12&amp;K008000PUBLIC</oddHeader>
    <oddFooter>&amp;L&amp;"Arial,Regular"&amp;10&amp;K000000ABK Document Classification: &amp;B&amp;U&amp;K008000PUBLIC</oddFooter>
    <evenHeader>&amp;L&amp;"Times New Roman,Regular"&amp;12&amp;K008000PUBLIC</evenHeader>
    <evenFooter>&amp;L&amp;"Arial,Regular"&amp;10&amp;K000000ABK Document Classification: &amp;B&amp;U&amp;K008000PUBLIC</evenFooter>
    <firstHeader>&amp;L&amp;"Times New Roman,Regular"&amp;12&amp;K008000PUBLIC</firstHeader>
    <firstFooter>&amp;L&amp;"Arial,Regular"&amp;10&amp;K000000ABK Document Classification: &amp;B&amp;U&amp;K008000PUBLIC</firstFooter>
  </headerFooter>
</worksheet>
</file>

<file path=xl/worksheets/sheet2.xml><?xml version="1.0" encoding="utf-8"?>
<worksheet xmlns="http://schemas.openxmlformats.org/spreadsheetml/2006/main" xmlns:r="http://schemas.openxmlformats.org/officeDocument/2006/relationships">
  <dimension ref="A2:J15"/>
  <sheetViews>
    <sheetView zoomScalePageLayoutView="0" workbookViewId="0" topLeftCell="A1">
      <selection activeCell="K15" sqref="K15"/>
    </sheetView>
  </sheetViews>
  <sheetFormatPr defaultColWidth="8.8515625" defaultRowHeight="12.75"/>
  <cols>
    <col min="1" max="1" width="18.00390625" style="0" bestFit="1" customWidth="1"/>
    <col min="2" max="2" width="11.57421875" style="0" customWidth="1"/>
    <col min="3" max="4" width="8.8515625" style="0" customWidth="1"/>
    <col min="5" max="5" width="20.421875" style="0" customWidth="1"/>
    <col min="6" max="6" width="9.8515625" style="0" bestFit="1" customWidth="1"/>
    <col min="7" max="7" width="11.421875" style="0" bestFit="1" customWidth="1"/>
    <col min="8" max="8" width="9.8515625" style="0" bestFit="1" customWidth="1"/>
  </cols>
  <sheetData>
    <row r="2" ht="13.5" thickBot="1">
      <c r="A2" t="s">
        <v>32</v>
      </c>
    </row>
    <row r="3" spans="1:8" ht="15.75" thickBot="1">
      <c r="A3" s="99" t="s">
        <v>16</v>
      </c>
      <c r="B3" s="100"/>
      <c r="C3" s="100"/>
      <c r="D3" s="101"/>
      <c r="E3" s="99" t="s">
        <v>17</v>
      </c>
      <c r="F3" s="100"/>
      <c r="G3" s="100"/>
      <c r="H3" s="101"/>
    </row>
    <row r="4" spans="1:8" ht="15.75" thickBot="1">
      <c r="A4" s="3" t="s">
        <v>33</v>
      </c>
      <c r="B4" s="4">
        <v>2018</v>
      </c>
      <c r="C4" s="4">
        <v>2019</v>
      </c>
      <c r="D4" s="4">
        <v>2020</v>
      </c>
      <c r="E4" s="4"/>
      <c r="F4" s="4">
        <v>2018</v>
      </c>
      <c r="G4" s="4">
        <v>2019</v>
      </c>
      <c r="H4" s="4">
        <v>2020</v>
      </c>
    </row>
    <row r="5" spans="1:8" ht="15.75" thickBot="1">
      <c r="A5" s="5" t="s">
        <v>18</v>
      </c>
      <c r="B5" s="10"/>
      <c r="C5" s="10"/>
      <c r="D5" s="10"/>
      <c r="E5" s="6" t="s">
        <v>19</v>
      </c>
      <c r="F5" s="10"/>
      <c r="G5" s="10"/>
      <c r="H5" s="10"/>
    </row>
    <row r="6" spans="1:8" ht="15.75" thickBot="1">
      <c r="A6" s="5" t="s">
        <v>20</v>
      </c>
      <c r="B6" s="10"/>
      <c r="C6" s="10"/>
      <c r="D6" s="10"/>
      <c r="E6" s="6" t="s">
        <v>21</v>
      </c>
      <c r="F6" s="10"/>
      <c r="G6" s="10"/>
      <c r="H6" s="10"/>
    </row>
    <row r="7" spans="1:8" ht="15.75" thickBot="1">
      <c r="A7" s="5" t="s">
        <v>22</v>
      </c>
      <c r="B7" s="10"/>
      <c r="C7" s="10"/>
      <c r="D7" s="10"/>
      <c r="E7" s="6" t="s">
        <v>23</v>
      </c>
      <c r="F7" s="10"/>
      <c r="G7" s="10"/>
      <c r="H7" s="10"/>
    </row>
    <row r="8" spans="1:8" ht="30.75" thickBot="1">
      <c r="A8" s="5" t="s">
        <v>24</v>
      </c>
      <c r="B8" s="10"/>
      <c r="C8" s="10"/>
      <c r="D8" s="10"/>
      <c r="E8" s="6" t="s">
        <v>25</v>
      </c>
      <c r="F8" s="10"/>
      <c r="G8" s="10"/>
      <c r="H8" s="94"/>
    </row>
    <row r="9" spans="1:8" ht="30.75" thickBot="1">
      <c r="A9" s="5" t="s">
        <v>41</v>
      </c>
      <c r="B9" s="10"/>
      <c r="C9" s="10"/>
      <c r="D9" s="10"/>
      <c r="E9" s="6" t="s">
        <v>26</v>
      </c>
      <c r="F9" s="10"/>
      <c r="G9" s="10"/>
      <c r="H9" s="10"/>
    </row>
    <row r="10" spans="1:8" ht="15.75" thickBot="1">
      <c r="A10" s="5" t="s">
        <v>27</v>
      </c>
      <c r="B10" s="92"/>
      <c r="C10" s="92"/>
      <c r="D10" s="92"/>
      <c r="E10" s="6" t="s">
        <v>28</v>
      </c>
      <c r="F10" s="10"/>
      <c r="G10" s="10"/>
      <c r="H10" s="10"/>
    </row>
    <row r="13" ht="12.75">
      <c r="J13" s="93"/>
    </row>
    <row r="15" ht="12.75">
      <c r="J15" s="93"/>
    </row>
  </sheetData>
  <sheetProtection/>
  <mergeCells count="2">
    <mergeCell ref="A3:D3"/>
    <mergeCell ref="E3:H3"/>
  </mergeCells>
  <printOptions/>
  <pageMargins left="0.7" right="0.7" top="0.75" bottom="0.75" header="0.3" footer="0.3"/>
  <pageSetup horizontalDpi="300" verticalDpi="300" orientation="portrait" r:id="rId1"/>
  <headerFooter>
    <oddHeader>&amp;L&amp;"Times New Roman,Regular"&amp;12&amp;K008000PUBLIC</oddHeader>
    <oddFooter>&amp;L&amp;"Arial,Regular"&amp;10&amp;K000000ABK Document Classification: &amp;B&amp;U&amp;K008000PUBLIC</oddFooter>
    <evenHeader>&amp;L&amp;"Times New Roman,Regular"&amp;12&amp;K008000PUBLIC</evenHeader>
    <evenFooter>&amp;L&amp;"Arial,Regular"&amp;10&amp;K000000ABK Document Classification: &amp;B&amp;U&amp;K008000PUBLIC</evenFooter>
    <firstHeader>&amp;L&amp;"Times New Roman,Regular"&amp;12&amp;K008000PUBLIC</firstHeader>
    <firstFooter>&amp;L&amp;"Arial,Regular"&amp;10&amp;K000000ABK Document Classification: &amp;B&amp;U&amp;K008000PUBLIC</firstFooter>
  </headerFooter>
</worksheet>
</file>

<file path=xl/worksheets/sheet3.xml><?xml version="1.0" encoding="utf-8"?>
<worksheet xmlns="http://schemas.openxmlformats.org/spreadsheetml/2006/main" xmlns:r="http://schemas.openxmlformats.org/officeDocument/2006/relationships">
  <dimension ref="A5:C11"/>
  <sheetViews>
    <sheetView zoomScalePageLayoutView="0" workbookViewId="0" topLeftCell="A1">
      <selection activeCell="B23" sqref="B23"/>
    </sheetView>
  </sheetViews>
  <sheetFormatPr defaultColWidth="8.8515625" defaultRowHeight="12.75"/>
  <cols>
    <col min="1" max="1" width="51.28125" style="0" customWidth="1"/>
    <col min="2" max="2" width="20.421875" style="0" customWidth="1"/>
    <col min="3" max="3" width="43.8515625" style="0" customWidth="1"/>
  </cols>
  <sheetData>
    <row r="4" ht="13.5" thickBot="1"/>
    <row r="5" spans="1:3" ht="16.5" thickBot="1">
      <c r="A5" s="7" t="s">
        <v>29</v>
      </c>
      <c r="B5" s="8" t="s">
        <v>30</v>
      </c>
      <c r="C5" s="8" t="s">
        <v>31</v>
      </c>
    </row>
    <row r="6" spans="1:3" ht="15.75" thickBot="1">
      <c r="A6" s="1" t="s">
        <v>15</v>
      </c>
      <c r="B6" s="11"/>
      <c r="C6" s="9"/>
    </row>
    <row r="7" spans="1:3" ht="15.75" thickBot="1">
      <c r="A7" s="1" t="s">
        <v>36</v>
      </c>
      <c r="B7" s="2"/>
      <c r="C7" s="9"/>
    </row>
    <row r="8" spans="1:3" ht="15.75" thickBot="1">
      <c r="A8" s="1" t="s">
        <v>37</v>
      </c>
      <c r="B8" s="2"/>
      <c r="C8" s="9"/>
    </row>
    <row r="9" spans="1:3" ht="15.75" thickBot="1">
      <c r="A9" s="1" t="s">
        <v>38</v>
      </c>
      <c r="B9" s="2"/>
      <c r="C9" s="9"/>
    </row>
    <row r="10" spans="1:3" ht="15.75" thickBot="1">
      <c r="A10" s="1" t="s">
        <v>39</v>
      </c>
      <c r="B10" s="2"/>
      <c r="C10" s="9"/>
    </row>
    <row r="11" spans="1:3" ht="15.75" thickBot="1">
      <c r="A11" s="1" t="s">
        <v>40</v>
      </c>
      <c r="B11" s="2"/>
      <c r="C11" s="9"/>
    </row>
  </sheetData>
  <sheetProtection/>
  <printOptions/>
  <pageMargins left="0.7" right="0.7" top="0.75" bottom="0.75" header="0.3" footer="0.3"/>
  <pageSetup horizontalDpi="300" verticalDpi="300" orientation="portrait"/>
  <headerFooter>
    <oddHeader>&amp;L&amp;"Times New Roman,Regular"&amp;12&amp;K008000PUBLIC</oddHeader>
    <oddFooter>&amp;L&amp;"Arial,Regular"&amp;10&amp;K000000ABK Document Classification: &amp;B&amp;U&amp;K008000PUBLIC</oddFooter>
    <evenHeader>&amp;L&amp;"Times New Roman,Regular"&amp;12&amp;K008000PUBLIC</evenHeader>
    <evenFooter>&amp;L&amp;"Arial,Regular"&amp;10&amp;K000000ABK Document Classification: &amp;B&amp;U&amp;K008000PUBLIC</evenFooter>
    <firstHeader>&amp;L&amp;"Times New Roman,Regular"&amp;12&amp;K008000PUBLIC</firstHeader>
    <firstFooter>&amp;L&amp;"Arial,Regular"&amp;10&amp;K000000ABK Document Classification: &amp;B&amp;U&amp;K008000PUBLIC</first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PUBLIC</cp:keywords>
  <dc:description/>
  <cp:lastModifiedBy>Milind Kulkarni</cp:lastModifiedBy>
  <cp:lastPrinted>2014-04-13T11:43:18Z</cp:lastPrinted>
  <dcterms:created xsi:type="dcterms:W3CDTF">2002-07-20T07:00:04Z</dcterms:created>
  <dcterms:modified xsi:type="dcterms:W3CDTF">2021-06-06T08:39:31Z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2ee486c9-0957-430a-bd09-a06961b3e78f</vt:lpwstr>
  </property>
  <property fmtid="{D5CDD505-2E9C-101B-9397-08002B2CF9AE}" pid="3" name="bjSaver">
    <vt:lpwstr>0o7x64KFH23Ab+cX0PHvuEgHYVgp8Eif</vt:lpwstr>
  </property>
  <property fmtid="{D5CDD505-2E9C-101B-9397-08002B2CF9AE}" pid="4" name="bjDocumentLabelXML">
    <vt:lpwstr>&lt;?xml version="1.0" encoding="us-ascii"?&gt;&lt;sisl xmlns:xsd="http://www.w3.org/2001/XMLSchema" xmlns:xsi="http://www.w3.org/2001/XMLSchema-instance" sislVersion="0" policy="6aa91a77-b254-477b-a1c9-8442693446aa" origin="userSelected" xmlns="http://www.boldonj</vt:lpwstr>
  </property>
  <property fmtid="{D5CDD505-2E9C-101B-9397-08002B2CF9AE}" pid="5" name="bjDocumentLabelXML-0">
    <vt:lpwstr>ames.com/2008/01/sie/internal/label"&gt;&lt;element uid="9f1e44c5-9f49-4787-9d1a-e2f5bf4aa149" value="" /&gt;&lt;/sisl&gt;</vt:lpwstr>
  </property>
  <property fmtid="{D5CDD505-2E9C-101B-9397-08002B2CF9AE}" pid="6" name="bjDocumentSecurityLabel">
    <vt:lpwstr>PUBLIC</vt:lpwstr>
  </property>
  <property fmtid="{D5CDD505-2E9C-101B-9397-08002B2CF9AE}" pid="7" name="bjLeftHeaderLabel-first">
    <vt:lpwstr>&amp;"Times New Roman,Regular"&amp;12&amp;K008000PUBLIC</vt:lpwstr>
  </property>
  <property fmtid="{D5CDD505-2E9C-101B-9397-08002B2CF9AE}" pid="8" name="bjLeftFooterLabel-first">
    <vt:lpwstr>&amp;"Arial,Regular"&amp;10&amp;K000000ABK Document Classification: &amp;B&amp;U&amp;K008000PUBLIC</vt:lpwstr>
  </property>
  <property fmtid="{D5CDD505-2E9C-101B-9397-08002B2CF9AE}" pid="9" name="bjLeftHeaderLabel-even">
    <vt:lpwstr>&amp;"Times New Roman,Regular"&amp;12&amp;K008000PUBLIC</vt:lpwstr>
  </property>
  <property fmtid="{D5CDD505-2E9C-101B-9397-08002B2CF9AE}" pid="10" name="bjLeftFooterLabel-even">
    <vt:lpwstr>&amp;"Arial,Regular"&amp;10&amp;K000000ABK Document Classification: &amp;B&amp;U&amp;K008000PUBLIC</vt:lpwstr>
  </property>
  <property fmtid="{D5CDD505-2E9C-101B-9397-08002B2CF9AE}" pid="11" name="bjLeftHeaderLabel">
    <vt:lpwstr>&amp;"Times New Roman,Regular"&amp;12&amp;K008000PUBLIC</vt:lpwstr>
  </property>
  <property fmtid="{D5CDD505-2E9C-101B-9397-08002B2CF9AE}" pid="12" name="bjLeftFooterLabel">
    <vt:lpwstr>&amp;"Arial,Regular"&amp;10&amp;K000000ABK Document Classification: &amp;B&amp;U&amp;K008000PUBLIC</vt:lpwstr>
  </property>
</Properties>
</file>